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Data\zhangqiu\Desktop\"/>
    </mc:Choice>
  </mc:AlternateContent>
  <bookViews>
    <workbookView xWindow="0" yWindow="0" windowWidth="18530" windowHeight="7130"/>
  </bookViews>
  <sheets>
    <sheet name="审核报告" sheetId="4" r:id="rId1"/>
    <sheet name="审核评分表" sheetId="9" r:id="rId2"/>
    <sheet name="资质审核证据" sheetId="5" r:id="rId3"/>
    <sheet name="现场审核不符合项跟进表" sheetId="8" r:id="rId4"/>
  </sheets>
  <externalReferences>
    <externalReference r:id="rId5"/>
    <externalReference r:id="rId6"/>
    <externalReference r:id="rId7"/>
    <externalReference r:id="rId8"/>
  </externalReferences>
  <definedNames>
    <definedName name="__DemandLoad">TRUE</definedName>
    <definedName name="Blatt1" localSheetId="0">#REF!</definedName>
    <definedName name="Blatt1" localSheetId="3">#REF!</definedName>
    <definedName name="Blatt1">#REF!</definedName>
    <definedName name="Blatt11" localSheetId="0">#REF!</definedName>
    <definedName name="Blatt11" localSheetId="3">#REF!</definedName>
    <definedName name="Blatt11">#REF!</definedName>
    <definedName name="Blatt12" localSheetId="0">#REF!</definedName>
    <definedName name="Blatt12" localSheetId="3">#REF!</definedName>
    <definedName name="Blatt12">#REF!</definedName>
    <definedName name="Blatt13" localSheetId="0">#REF!</definedName>
    <definedName name="Blatt13" localSheetId="3">#REF!</definedName>
    <definedName name="Blatt13">#REF!</definedName>
    <definedName name="Blatt3" localSheetId="0">#REF!</definedName>
    <definedName name="Blatt3" localSheetId="3">#REF!</definedName>
    <definedName name="Blatt3">#REF!</definedName>
    <definedName name="Finding_Type" localSheetId="0">[1]数据!$B$2:$B$6</definedName>
    <definedName name="Finding_Type">[2]数据!$B$2:$B$6</definedName>
    <definedName name="Folgeseiten" localSheetId="0">#REF!</definedName>
    <definedName name="Folgeseiten" localSheetId="3">#REF!</definedName>
    <definedName name="Folgeseiten">#REF!</definedName>
    <definedName name="_xlnm.Print_Area" localSheetId="0">审核报告!$B$2:$AB$47</definedName>
    <definedName name="_xlnm.Print_Area" localSheetId="3">现场审核不符合项跟进表!$C$3:$M$21</definedName>
    <definedName name="Problems" localSheetId="3">[4]数据!$I$2:$I$14</definedName>
    <definedName name="Problems">[3]数据!$I$2:$I$14</definedName>
    <definedName name="shenhe" localSheetId="3">#REF!</definedName>
    <definedName name="shenhe">#REF!</definedName>
    <definedName name="XXXXX" localSheetId="3">#REF!</definedName>
    <definedName name="XXXXX">#REF!</definedName>
  </definedNames>
  <calcPr calcId="162913"/>
</workbook>
</file>

<file path=xl/calcChain.xml><?xml version="1.0" encoding="utf-8"?>
<calcChain xmlns="http://schemas.openxmlformats.org/spreadsheetml/2006/main">
  <c r="I30" i="9" l="1"/>
  <c r="H30" i="9"/>
  <c r="G30" i="9"/>
</calcChain>
</file>

<file path=xl/sharedStrings.xml><?xml version="1.0" encoding="utf-8"?>
<sst xmlns="http://schemas.openxmlformats.org/spreadsheetml/2006/main" count="286" uniqueCount="185">
  <si>
    <t>A</t>
  </si>
  <si>
    <t>基本信息</t>
  </si>
  <si>
    <t>○</t>
  </si>
  <si>
    <t>供应商代码：</t>
  </si>
  <si>
    <t>经营范围：</t>
  </si>
  <si>
    <t>供应商名称：</t>
  </si>
  <si>
    <t>注册资本：</t>
  </si>
  <si>
    <t>万</t>
  </si>
  <si>
    <t>供应商注册地址：</t>
  </si>
  <si>
    <t>公司成立时间：</t>
  </si>
  <si>
    <t>现场评审地址：</t>
  </si>
  <si>
    <t>关联企业名称：</t>
  </si>
  <si>
    <t>法定代表人及电话</t>
  </si>
  <si>
    <t>联系人及电话：</t>
  </si>
  <si>
    <t>年营业额：</t>
  </si>
  <si>
    <t>万/年</t>
  </si>
  <si>
    <t>联系人邮箱：</t>
  </si>
  <si>
    <r>
      <rPr>
        <b/>
        <sz val="10"/>
        <color theme="1"/>
        <rFont val="微软雅黑"/>
        <family val="2"/>
        <charset val="134"/>
      </rPr>
      <t>员工人员</t>
    </r>
    <r>
      <rPr>
        <sz val="10"/>
        <color theme="1"/>
        <rFont val="微软雅黑"/>
        <family val="2"/>
        <charset val="134"/>
      </rPr>
      <t>(职员/施工员)：</t>
    </r>
  </si>
  <si>
    <t>人；</t>
  </si>
  <si>
    <t>人</t>
  </si>
  <si>
    <t>生产配套能力</t>
  </si>
  <si>
    <t>主要股东及占比：</t>
  </si>
  <si>
    <r>
      <rPr>
        <b/>
        <sz val="10"/>
        <color theme="1"/>
        <rFont val="微软雅黑"/>
        <family val="2"/>
        <charset val="134"/>
      </rPr>
      <t xml:space="preserve">生产厂房
</t>
    </r>
    <r>
      <rPr>
        <sz val="10"/>
        <color theme="1"/>
        <rFont val="微软雅黑"/>
        <family val="2"/>
        <charset val="134"/>
      </rPr>
      <t>(人数/面积)</t>
    </r>
    <r>
      <rPr>
        <b/>
        <sz val="10"/>
        <color theme="1"/>
        <rFont val="微软雅黑"/>
        <family val="2"/>
        <charset val="134"/>
      </rPr>
      <t>：</t>
    </r>
  </si>
  <si>
    <t>㎡</t>
  </si>
  <si>
    <t>主要服务客户及占比：</t>
  </si>
  <si>
    <t>主要设备：</t>
  </si>
  <si>
    <t>与美的合作时间及品类：</t>
  </si>
  <si>
    <t>主要来料供应商：</t>
  </si>
  <si>
    <t>发展历程与背景：</t>
  </si>
  <si>
    <t>评审类型：</t>
  </si>
  <si>
    <t>B</t>
  </si>
  <si>
    <t>一票否决项</t>
  </si>
  <si>
    <t>一票否决项内容</t>
  </si>
  <si>
    <t>结果判定</t>
  </si>
  <si>
    <t>备注/说明</t>
  </si>
  <si>
    <t>▷</t>
  </si>
  <si>
    <t>注册的经营范围包含待引入的服务范围。</t>
  </si>
  <si>
    <t>具备合法的经营资格（营业执照、税务登记证、组织机构代码证等合法有效的证明文件）</t>
  </si>
  <si>
    <t>关键工序无外包，或涉及环保的特殊工序外包有事先报备并得到美的认可。</t>
  </si>
  <si>
    <t>是否未在美的集团内部各单位黑名单内。</t>
  </si>
  <si>
    <t>C</t>
  </si>
  <si>
    <t>评审结果</t>
  </si>
  <si>
    <t>评审项目</t>
  </si>
  <si>
    <t>美的现场评审</t>
  </si>
  <si>
    <t>供应商能力评审项目说明</t>
  </si>
  <si>
    <t>服务能力</t>
  </si>
  <si>
    <t>当供应商自评分高于美的评分15%（即评审分差异比≥15%），则最终评分扣2分。</t>
  </si>
  <si>
    <t>评审得分</t>
  </si>
  <si>
    <t>D</t>
  </si>
  <si>
    <t>评审结论</t>
  </si>
  <si>
    <t>本次现场审核，严重不符合项共计</t>
  </si>
  <si>
    <t>项，一般不符合项共计</t>
  </si>
  <si>
    <t>项，观察/建议项共计</t>
  </si>
  <si>
    <t>项。</t>
  </si>
  <si>
    <t>引入评不合格的供应商不允许引入；合作过程中，复审不合格的供应商，不允许继续合作。</t>
  </si>
  <si>
    <t>对于现场审核的不符合项，供应商应在收到“不符合项跟进表”后，针对单项提交纠正及预防措施；评审人员做复审检查。</t>
  </si>
  <si>
    <t>E</t>
  </si>
  <si>
    <t>评审成员</t>
  </si>
  <si>
    <t>评审人员：</t>
  </si>
  <si>
    <t>评审时间：</t>
  </si>
  <si>
    <t>服务能力评分表</t>
  </si>
  <si>
    <t>管理要求</t>
  </si>
  <si>
    <t>评分标准</t>
  </si>
  <si>
    <t>是否适用</t>
  </si>
  <si>
    <t>项目满分</t>
  </si>
  <si>
    <t>美的评审</t>
  </si>
  <si>
    <t>1.1.01</t>
  </si>
  <si>
    <t>经营资质及规模</t>
  </si>
  <si>
    <t>整体规模及实力</t>
  </si>
  <si>
    <t>5分：区域大型企业或优于同类别美的现有所有供应商
3分：区域中型企业或优于同类别美的现有部分供应商
1分：区域小型企业或优于同类别美的现有末位供应商
0分：无生产配套，作坊类企业</t>
  </si>
  <si>
    <t>1.1.02</t>
  </si>
  <si>
    <t>家电类/引入物料类别
服务客户情况（客户行业或市场地位）</t>
  </si>
  <si>
    <t>5分：客户有家电类/引入物料类别的一线品牌（如大金、海尔等）或世界500强企业
3分：客户有家电类/引入物料类别的二线品牌（如奥克斯、志高等）或知名企业（上市公司等）
1分：客户为家电类/引入物料类别的一般客户
0分：客户为非家电类/引入物料类别的一般客户</t>
  </si>
  <si>
    <t>1.1.03</t>
  </si>
  <si>
    <t>和美的历史合作情况</t>
  </si>
  <si>
    <t>5分：历史合作记录≥3年且服务能力优质
3分：历史合作记录≥1年且服务能力优质
1分：有历史合作且服务质量优
0分：无历史合作或过往历史合作服务能力极低</t>
  </si>
  <si>
    <t>1.1.04</t>
  </si>
  <si>
    <t>主要股东股份及具体持股情况</t>
  </si>
  <si>
    <t>5分：大股东持股超过50%
3分：大股东持股低于50%但处于控股地位
0分：股权分散，无控股股东</t>
  </si>
  <si>
    <t>1.2.01</t>
  </si>
  <si>
    <t>人力资源</t>
  </si>
  <si>
    <t>组织结构是否清晰、合理</t>
  </si>
  <si>
    <t>5分：有书面的组织结构图，结构清晰、层次合理
3分：有书面的组织结构图，结构不清晰、层次不合理
0分：无书面的组织结构设置图</t>
  </si>
  <si>
    <t>1.2.02</t>
  </si>
  <si>
    <t>主要负责人的行业经验与可持续发展</t>
  </si>
  <si>
    <t>5分：主要负责人本行业/同类制作项目经验达≥5年
3分：主要负责人本行业/同类制作项目经验达≥3年
1分：主要负责人本行业/同类制作项目经验≥1年
0分：主要负责人本行业/同类制作项目经验1年以下</t>
  </si>
  <si>
    <t>1.2.03</t>
  </si>
  <si>
    <t>员工管理</t>
  </si>
  <si>
    <t>5分：有员工管理办法，并严格执行
3分：有管理办法但管理不完善的
0分：没有员工管理办法或有童工、未成年工</t>
  </si>
  <si>
    <t>1.2.04</t>
  </si>
  <si>
    <t>员工清单</t>
  </si>
  <si>
    <t>5分：能提供完整的员工清单，且清单信息清晰、更新及时、数据真实
3分：能提供员工清单，但清单信息不够清晰、更新不及时
0分：无员工清单，或数据虚假</t>
  </si>
  <si>
    <t>1.2.05</t>
  </si>
  <si>
    <t>平面设计/3D设计</t>
  </si>
  <si>
    <t>5分：设计师6人及以上
3分：设计师3-5人
1分：设计师2人
0分：设计师≤1人</t>
  </si>
  <si>
    <t>1.2.06</t>
  </si>
  <si>
    <t>工人团队</t>
  </si>
  <si>
    <t>5分：合同工人≥30人
3分：合同工人15-30人
1分：合同工人1-15人
0分：公司无合同的工人</t>
  </si>
  <si>
    <t>1.3.01</t>
  </si>
  <si>
    <t>财务管理能力</t>
  </si>
  <si>
    <t>经营状况</t>
  </si>
  <si>
    <t>5分：能提供上一年度营业额及利润报告，公司运营状态良好
3分：能提供上一年度营业额及利润报告，公司运营状态一般
0分：不能提供上一年度营业额及利润报告或公司处于亏损状态</t>
  </si>
  <si>
    <t>1.3.02</t>
  </si>
  <si>
    <t>成本优势</t>
  </si>
  <si>
    <t>5分：能提供原材料/人力/管理等成本构成清单，并证明成本优势；
3分：能提供原材料/人力/管理等成本构成清单，未体现成本优势；
1分：有成本构成清单，但成本分析相关证据、合理性不足
0分：无成本分析清单</t>
  </si>
  <si>
    <t>1.4.01</t>
  </si>
  <si>
    <t>工厂环境</t>
  </si>
  <si>
    <t>5分：有文件定义的现场管理要求，并执行规范
3分：管理要求不完善，但现场管理到位
1分：现场管理一般
0分：现场管理混乱</t>
  </si>
  <si>
    <t>1.4.02</t>
  </si>
  <si>
    <t>订单计划管理</t>
  </si>
  <si>
    <t>7分：有合理、详细的客户订单管理及备料时间周期管控制定，并有相关记录输出
5分：有客户订单管理及备料时间周期的管控要求，但不够详细，合理性不足
3分：有客户订单管理及备料时间周期的检讨记录，但未形成管理制度
0分：未有相关管理或订单跟进混乱</t>
  </si>
  <si>
    <t>1.4.03</t>
  </si>
  <si>
    <t>月产能峰值评估（服务美的）</t>
  </si>
  <si>
    <t>7分：产能富余能超过我司旺季峰值需求，可以成为主力供应商
5分：最小产能就能满足我司目前制作需求，可以培养成第二梯队供应商
3分：产能能满足我司目前制作需求
0分：提供的月最大与最小产量对我司制作需求无贡献，可有可无</t>
  </si>
  <si>
    <t>1.4.04</t>
  </si>
  <si>
    <t>库存管理</t>
  </si>
  <si>
    <t>5分：有针对制作订单进行预测，进行主要材料的预测性的备料，并进行安全的库存管理，内部有文件记录；
3分：主要材料有备料，但无管理制度
0分：无预测性的原材料备料</t>
  </si>
  <si>
    <t>1.4.05</t>
  </si>
  <si>
    <t>订单应对能力</t>
  </si>
  <si>
    <t>3分：若制作订单中有特殊要求，公司内部文件有记录特殊要求，传达及执行存在问题
0分：制作订单中如有特殊要求，公司内部无记录，无执行应对措施。</t>
  </si>
  <si>
    <t>1.5.01</t>
  </si>
  <si>
    <t>供方与来料管理</t>
  </si>
  <si>
    <t>采购管理规范（包括来料供应商引入维护退出、采购下单等）</t>
  </si>
  <si>
    <t>5分：有采购管理规范，且进行执行来料稽查
3分：有采购管理规范，但未进行执行来料稽查
0分：无采购管理规范，无来料稽查动作</t>
  </si>
  <si>
    <t>1.5.02</t>
  </si>
  <si>
    <t>来料供应商管理</t>
  </si>
  <si>
    <t>5分：建立了合格供应商名录并定期更新
3分：有供应商名录但久未更新或管理不清晰
0分：未建立合格分供应商名录</t>
  </si>
  <si>
    <t>1.5.03</t>
  </si>
  <si>
    <t>来料供应商实力情况</t>
  </si>
  <si>
    <t>5分：来料符合我司工艺规格要求，来料的供应商均经过引入供应商的制作、品质评估
3分：来料符合我司工艺规格要求，，但供应商评估不完善；
0分：来料无法判断是否合规，供应商没有管理规则或管理混乱；</t>
  </si>
  <si>
    <t>1.5.04</t>
  </si>
  <si>
    <t>发外工序是否制定管理要求及标准？（内部文件）
关于生产加工委托内容，是否明确了工艺技术图和检查、判断标准？</t>
  </si>
  <si>
    <t>5分：有管理要求及指导、检查标准，执行完善
3分：有具体执行要求，执行较好
0分：无相关要求，未执行或执行效果差</t>
  </si>
  <si>
    <t>1.5.05</t>
  </si>
  <si>
    <t>是否有规范物料搬运/储存的标准（内部文件），合理处理方案和流程，防止物料变质、损坏和安全风险，并有效实施？</t>
  </si>
  <si>
    <t>1.6.01</t>
  </si>
  <si>
    <t>售后服务能力</t>
  </si>
  <si>
    <t>客户问题处理流程</t>
  </si>
  <si>
    <t>7分：有明确的客户问题处理管理制度，且执行的效率、效果良好
5分：有客户问题处理执行要求，执行效率、效果较好
3分：执行的效率、效果一般
0分：无流程管理要求或执行的效率、效果差</t>
  </si>
  <si>
    <t>1.6.02</t>
  </si>
  <si>
    <t>客户问题处理时效性</t>
  </si>
  <si>
    <t>5分：有管理制度，满足美的对质量异常处理的时效性要求
3分：有执行要求，时效性基本满足美的要求
1分：执行的效率、效果一般
0分：无管理文件，时效性不达标</t>
  </si>
  <si>
    <t>1.6.03</t>
  </si>
  <si>
    <t>客户现场技术服务</t>
  </si>
  <si>
    <t>3分：针对引入物料的制作/加工，能提供美的所需的现场技术支持服务
否则0分</t>
  </si>
  <si>
    <t>1.6.04</t>
  </si>
  <si>
    <t>客户技术资料（如SI/VI）的保密性的管控措施</t>
  </si>
  <si>
    <t>3分：有对应保密文件且执行完善
1分：有对应保密文件但执行不完善
0分：无文件且无执行保密动作</t>
  </si>
  <si>
    <t>总计</t>
  </si>
  <si>
    <r>
      <rPr>
        <sz val="20"/>
        <rFont val="Arial"/>
        <family val="2"/>
      </rPr>
      <t xml:space="preserve">       </t>
    </r>
    <r>
      <rPr>
        <sz val="20"/>
        <rFont val="微软雅黑"/>
        <family val="2"/>
        <charset val="134"/>
      </rPr>
      <t>现场审核收集的图片和证明材料</t>
    </r>
  </si>
  <si>
    <r>
      <rPr>
        <b/>
        <sz val="12"/>
        <color theme="1"/>
        <rFont val="Arial"/>
        <family val="2"/>
      </rPr>
      <t>1</t>
    </r>
    <r>
      <rPr>
        <b/>
        <sz val="12"/>
        <color theme="1"/>
        <rFont val="微软雅黑"/>
        <family val="2"/>
        <charset val="134"/>
      </rPr>
      <t>、基础证明资料</t>
    </r>
  </si>
  <si>
    <t>供应商门牌照片</t>
  </si>
  <si>
    <t>营业执照照片</t>
  </si>
  <si>
    <t>生产年限证明资料</t>
  </si>
  <si>
    <t>确保生产车间运行正常</t>
  </si>
  <si>
    <t>确保引入物料在生产资质范围</t>
  </si>
  <si>
    <t>生产年限资料（引入物料类的历史发票、记录、订单等）
--新引入需提供</t>
  </si>
  <si>
    <t>工厂</t>
  </si>
  <si>
    <t>营业执照</t>
  </si>
  <si>
    <t>其他证明</t>
  </si>
  <si>
    <r>
      <rPr>
        <b/>
        <sz val="12"/>
        <color theme="1"/>
        <rFont val="Arial"/>
        <family val="2"/>
      </rPr>
      <t>2</t>
    </r>
    <r>
      <rPr>
        <b/>
        <sz val="12"/>
        <color theme="1"/>
        <rFont val="微软雅黑"/>
        <family val="2"/>
        <charset val="134"/>
      </rPr>
      <t>、生产或仓库或销售或办公场所现场照片</t>
    </r>
  </si>
  <si>
    <t>照片</t>
  </si>
  <si>
    <r>
      <rPr>
        <sz val="14"/>
        <color theme="0" tint="-0.34998626667073579"/>
        <rFont val="微软雅黑"/>
        <family val="2"/>
        <charset val="134"/>
      </rPr>
      <t>照片</t>
    </r>
  </si>
  <si>
    <t>3、关键过程或特殊过程（主要加工或组装设备照片）</t>
  </si>
  <si>
    <t>关键过程名称</t>
  </si>
  <si>
    <t>关键过程/工序照片</t>
  </si>
  <si>
    <r>
      <rPr>
        <b/>
        <u/>
        <sz val="18"/>
        <rFont val="微软雅黑"/>
        <family val="2"/>
        <charset val="134"/>
      </rPr>
      <t>XXXXXXXXXXXXXXXX</t>
    </r>
    <r>
      <rPr>
        <b/>
        <sz val="18"/>
        <rFont val="微软雅黑"/>
        <family val="2"/>
        <charset val="134"/>
      </rPr>
      <t>公司审核不符合项跟进表</t>
    </r>
  </si>
  <si>
    <t>序号</t>
  </si>
  <si>
    <r>
      <rPr>
        <b/>
        <sz val="10"/>
        <rFont val="微软雅黑"/>
        <family val="2"/>
        <charset val="134"/>
      </rPr>
      <t>不符合项内容描述</t>
    </r>
    <r>
      <rPr>
        <b/>
        <sz val="10"/>
        <rFont val="Arial"/>
        <family val="2"/>
      </rPr>
      <t xml:space="preserve"> / </t>
    </r>
    <r>
      <rPr>
        <b/>
        <sz val="10"/>
        <rFont val="微软雅黑"/>
        <family val="2"/>
        <charset val="134"/>
      </rPr>
      <t>审核发现</t>
    </r>
  </si>
  <si>
    <t>不符合项
严重度</t>
  </si>
  <si>
    <t>根本原因分析</t>
  </si>
  <si>
    <t>纠正/预防措施</t>
  </si>
  <si>
    <t>计划完
成时间</t>
  </si>
  <si>
    <t>责任人</t>
  </si>
  <si>
    <t>改善证据</t>
  </si>
  <si>
    <t>实际完
成时间</t>
  </si>
  <si>
    <t>是否
可结案</t>
  </si>
  <si>
    <t>是</t>
  </si>
  <si>
    <t>否</t>
  </si>
  <si>
    <t>一般不符合</t>
  </si>
  <si>
    <t>5分：有管理要求及指导、检查标准，执行完善
3分：有具体执行要求，执行较好
0分：无相关要求，未执行或执行效果差</t>
    <phoneticPr fontId="67" type="noConversion"/>
  </si>
  <si>
    <t>品宣类供应商服务能力审查报告</t>
    <phoneticPr fontId="67" type="noConversion"/>
  </si>
  <si>
    <t>供应商类别：</t>
    <phoneticPr fontId="67" type="noConversion"/>
  </si>
  <si>
    <t>引入供应商的专业能力、专业年限、资质是否满足要求？</t>
    <phoneticPr fontId="67" type="noConversion"/>
  </si>
  <si>
    <t>供应商有专业的团队。</t>
    <phoneticPr fontId="6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</si>
</sst>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9" formatCode="yyyy/mm/dd"/>
    <numFmt numFmtId="180" formatCode="#,##0_ "/>
    <numFmt numFmtId="181" formatCode="0_ "/>
  </numFmts>
  <fonts count="68">
    <font>
      <sz val="11"/>
      <color theme="1"/>
      <name val="宋体"/>
      <charset val="134"/>
      <scheme val="minor"/>
    </font>
    <font>
      <b/>
      <sz val="10"/>
      <name val="微软雅黑"/>
      <family val="2"/>
      <charset val="134"/>
    </font>
    <font>
      <b/>
      <sz val="6"/>
      <name val="微软雅黑"/>
      <family val="2"/>
      <charset val="134"/>
    </font>
    <font>
      <sz val="10"/>
      <name val="微软雅黑"/>
      <family val="2"/>
      <charset val="134"/>
    </font>
    <font>
      <b/>
      <u/>
      <sz val="18"/>
      <name val="微软雅黑"/>
      <family val="2"/>
      <charset val="134"/>
    </font>
    <font>
      <b/>
      <sz val="18"/>
      <name val="微软雅黑"/>
      <family val="2"/>
      <charset val="134"/>
    </font>
    <font>
      <sz val="9"/>
      <color theme="1" tint="0.249977111117893"/>
      <name val="Arial"/>
      <family val="2"/>
    </font>
    <font>
      <sz val="9"/>
      <name val="微软雅黑"/>
      <family val="2"/>
      <charset val="134"/>
    </font>
    <font>
      <sz val="9"/>
      <color theme="1" tint="0.249977111117893"/>
      <name val="微软雅黑"/>
      <family val="2"/>
      <charset val="134"/>
    </font>
    <font>
      <sz val="10"/>
      <color theme="0"/>
      <name val="微软雅黑"/>
      <family val="2"/>
      <charset val="134"/>
    </font>
    <font>
      <sz val="10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微软雅黑"/>
      <family val="2"/>
      <charset val="134"/>
    </font>
    <font>
      <sz val="20"/>
      <name val="Arial"/>
      <family val="2"/>
    </font>
    <font>
      <b/>
      <u/>
      <sz val="9"/>
      <color theme="1"/>
      <name val="Arial"/>
      <family val="2"/>
    </font>
    <font>
      <sz val="10"/>
      <color theme="0" tint="-0.499984740745262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0" tint="-0.499984740745262"/>
      <name val="Arial"/>
      <family val="2"/>
    </font>
    <font>
      <sz val="10"/>
      <color theme="1" tint="0.499984740745262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14"/>
      <color theme="0" tint="-0.499984740745262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4"/>
      <color theme="0" tint="-0.499984740745262"/>
      <name val="Arial"/>
      <family val="2"/>
    </font>
    <font>
      <sz val="10"/>
      <color rgb="FF00B0F0"/>
      <name val="微软雅黑"/>
      <family val="2"/>
      <charset val="134"/>
    </font>
    <font>
      <b/>
      <sz val="14"/>
      <color rgb="FF00B0F0"/>
      <name val="微软雅黑"/>
      <family val="2"/>
      <charset val="134"/>
    </font>
    <font>
      <b/>
      <sz val="10"/>
      <color theme="0"/>
      <name val="微软雅黑"/>
      <family val="2"/>
      <charset val="134"/>
    </font>
    <font>
      <b/>
      <sz val="10"/>
      <color theme="1"/>
      <name val="Arial"/>
      <family val="2"/>
    </font>
    <font>
      <sz val="10"/>
      <color theme="1" tint="0.499984740745262"/>
      <name val="Arial"/>
      <family val="2"/>
    </font>
    <font>
      <b/>
      <sz val="11"/>
      <color theme="0"/>
      <name val="微软雅黑"/>
      <family val="2"/>
      <charset val="134"/>
    </font>
    <font>
      <sz val="12"/>
      <color theme="0"/>
      <name val="Arial"/>
      <family val="2"/>
    </font>
    <font>
      <b/>
      <sz val="10"/>
      <color rgb="FF00B0F0"/>
      <name val="微软雅黑"/>
      <family val="2"/>
      <charset val="134"/>
    </font>
    <font>
      <sz val="10"/>
      <color theme="1"/>
      <name val="Arial"/>
      <family val="2"/>
    </font>
    <font>
      <sz val="12"/>
      <color rgb="FF00B0F0"/>
      <name val="Arial"/>
      <family val="2"/>
    </font>
    <font>
      <b/>
      <sz val="11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BatangChe"/>
      <charset val="129"/>
    </font>
    <font>
      <sz val="10"/>
      <color theme="1"/>
      <name val="BatangChe"/>
      <charset val="129"/>
    </font>
    <font>
      <b/>
      <sz val="9"/>
      <color theme="1"/>
      <name val="微软雅黑"/>
      <family val="2"/>
      <charset val="134"/>
    </font>
    <font>
      <b/>
      <sz val="10"/>
      <color theme="0" tint="-0.499984740745262"/>
      <name val="Arial"/>
      <family val="2"/>
    </font>
    <font>
      <sz val="11"/>
      <color theme="1" tint="0.499984740745262"/>
      <name val="微软雅黑"/>
      <family val="2"/>
      <charset val="134"/>
    </font>
    <font>
      <sz val="10"/>
      <color theme="1" tint="0.34998626667073579"/>
      <name val="BatangChe"/>
      <charset val="129"/>
    </font>
    <font>
      <sz val="11"/>
      <color theme="0" tint="-0.499984740745262"/>
      <name val="微软雅黑"/>
      <family val="2"/>
      <charset val="134"/>
    </font>
    <font>
      <sz val="11"/>
      <color theme="1" tint="0.34998626667073579"/>
      <name val="微软雅黑"/>
      <family val="2"/>
      <charset val="134"/>
    </font>
    <font>
      <b/>
      <sz val="11"/>
      <color theme="1" tint="0.499984740745262"/>
      <name val="微软雅黑"/>
      <family val="2"/>
      <charset val="134"/>
    </font>
    <font>
      <b/>
      <sz val="10"/>
      <color rgb="FFFF0000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theme="0" tint="-0.499984740745262"/>
      <name val="Arial"/>
      <family val="2"/>
    </font>
    <font>
      <sz val="11"/>
      <name val="Arial"/>
      <family val="2"/>
    </font>
    <font>
      <b/>
      <sz val="12"/>
      <color theme="1" tint="0.34998626667073579"/>
      <name val="Arial"/>
      <family val="2"/>
    </font>
    <font>
      <sz val="12"/>
      <name val="Arial"/>
      <family val="2"/>
    </font>
    <font>
      <b/>
      <sz val="10"/>
      <color theme="0" tint="-4.9989318521683403E-2"/>
      <name val="微软雅黑"/>
      <family val="2"/>
      <charset val="134"/>
    </font>
    <font>
      <sz val="11"/>
      <color theme="0" tint="-4.9989318521683403E-2"/>
      <name val="Arial"/>
      <family val="2"/>
    </font>
    <font>
      <sz val="10"/>
      <color theme="1" tint="0.34998626667073579"/>
      <name val="微软雅黑"/>
      <family val="2"/>
      <charset val="134"/>
    </font>
    <font>
      <sz val="12"/>
      <name val="宋体"/>
      <family val="3"/>
      <charset val="134"/>
    </font>
    <font>
      <b/>
      <sz val="10"/>
      <name val="Arial"/>
      <family val="2"/>
    </font>
    <font>
      <sz val="20"/>
      <name val="微软雅黑"/>
      <family val="2"/>
      <charset val="134"/>
    </font>
    <font>
      <sz val="14"/>
      <color theme="0" tint="-0.34998626667073579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color rgb="FF000000"/>
      <name val="Microsoft YaHei UI"/>
      <family val="2"/>
      <charset val="134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499984740745262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499984740745262"/>
      </right>
      <top/>
      <bottom/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hair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9" fontId="65" fillId="0" borderId="0" applyFont="0" applyFill="0" applyBorder="0" applyAlignment="0" applyProtection="0">
      <alignment vertical="center"/>
    </xf>
    <xf numFmtId="0" fontId="65" fillId="0" borderId="0"/>
    <xf numFmtId="0" fontId="61" fillId="0" borderId="0"/>
  </cellStyleXfs>
  <cellXfs count="335">
    <xf numFmtId="0" fontId="0" fillId="0" borderId="0" xfId="0">
      <alignment vertical="center"/>
    </xf>
    <xf numFmtId="0" fontId="1" fillId="0" borderId="0" xfId="3" applyFont="1" applyFill="1" applyAlignment="1">
      <alignment vertical="center" wrapText="1"/>
    </xf>
    <xf numFmtId="0" fontId="2" fillId="0" borderId="0" xfId="3" applyFont="1" applyFill="1" applyAlignment="1">
      <alignment vertical="center" wrapText="1"/>
    </xf>
    <xf numFmtId="0" fontId="3" fillId="0" borderId="0" xfId="3" applyFont="1" applyFill="1" applyAlignment="1">
      <alignment vertical="center" wrapText="1"/>
    </xf>
    <xf numFmtId="0" fontId="3" fillId="0" borderId="0" xfId="3" applyFont="1" applyFill="1" applyAlignment="1">
      <alignment horizontal="center" vertical="center" wrapText="1"/>
    </xf>
    <xf numFmtId="0" fontId="3" fillId="0" borderId="1" xfId="3" applyFont="1" applyFill="1" applyBorder="1" applyAlignment="1">
      <alignment vertical="center" wrapText="1"/>
    </xf>
    <xf numFmtId="0" fontId="3" fillId="0" borderId="2" xfId="3" applyFont="1" applyFill="1" applyBorder="1" applyAlignment="1">
      <alignment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1" fillId="0" borderId="3" xfId="3" applyFont="1" applyFill="1" applyBorder="1" applyAlignment="1">
      <alignment vertical="center" wrapText="1"/>
    </xf>
    <xf numFmtId="0" fontId="2" fillId="0" borderId="3" xfId="3" applyFont="1" applyFill="1" applyBorder="1" applyAlignment="1">
      <alignment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left" vertical="center" wrapText="1" indent="2"/>
    </xf>
    <xf numFmtId="0" fontId="8" fillId="0" borderId="5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left" vertical="center" wrapText="1"/>
    </xf>
    <xf numFmtId="0" fontId="3" fillId="0" borderId="6" xfId="3" applyFont="1" applyFill="1" applyBorder="1" applyAlignment="1">
      <alignment vertical="center" wrapText="1"/>
    </xf>
    <xf numFmtId="0" fontId="3" fillId="0" borderId="7" xfId="3" applyFont="1" applyFill="1" applyBorder="1" applyAlignment="1">
      <alignment vertical="center" wrapText="1"/>
    </xf>
    <xf numFmtId="0" fontId="3" fillId="0" borderId="7" xfId="3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vertical="center" wrapText="1"/>
    </xf>
    <xf numFmtId="0" fontId="1" fillId="0" borderId="9" xfId="3" applyFont="1" applyFill="1" applyBorder="1" applyAlignment="1">
      <alignment vertical="center" wrapText="1"/>
    </xf>
    <xf numFmtId="0" fontId="2" fillId="0" borderId="9" xfId="3" applyFont="1" applyFill="1" applyBorder="1" applyAlignment="1">
      <alignment vertical="center" wrapText="1"/>
    </xf>
    <xf numFmtId="0" fontId="3" fillId="0" borderId="9" xfId="3" applyFont="1" applyFill="1" applyBorder="1" applyAlignment="1">
      <alignment vertical="center" wrapText="1"/>
    </xf>
    <xf numFmtId="0" fontId="9" fillId="0" borderId="0" xfId="3" applyFont="1" applyFill="1" applyAlignment="1">
      <alignment vertical="center" wrapText="1"/>
    </xf>
    <xf numFmtId="179" fontId="10" fillId="0" borderId="5" xfId="3" applyNumberFormat="1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vertical="center" wrapText="1"/>
    </xf>
    <xf numFmtId="0" fontId="11" fillId="0" borderId="0" xfId="0" applyFont="1" applyFill="1" applyAlignment="1"/>
    <xf numFmtId="0" fontId="12" fillId="0" borderId="0" xfId="2" applyFont="1" applyFill="1"/>
    <xf numFmtId="0" fontId="13" fillId="0" borderId="0" xfId="2" applyFont="1" applyFill="1"/>
    <xf numFmtId="0" fontId="14" fillId="0" borderId="0" xfId="2" applyFont="1" applyFill="1"/>
    <xf numFmtId="0" fontId="13" fillId="0" borderId="0" xfId="0" applyFont="1" applyFill="1" applyAlignment="1"/>
    <xf numFmtId="0" fontId="12" fillId="0" borderId="0" xfId="0" applyFont="1" applyFill="1" applyAlignment="1"/>
    <xf numFmtId="0" fontId="12" fillId="0" borderId="1" xfId="0" applyFont="1" applyFill="1" applyBorder="1" applyAlignment="1"/>
    <xf numFmtId="0" fontId="12" fillId="0" borderId="2" xfId="0" applyFont="1" applyFill="1" applyBorder="1" applyAlignment="1"/>
    <xf numFmtId="0" fontId="11" fillId="0" borderId="3" xfId="0" applyFont="1" applyFill="1" applyBorder="1" applyAlignment="1"/>
    <xf numFmtId="0" fontId="16" fillId="0" borderId="11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/>
    <xf numFmtId="0" fontId="12" fillId="0" borderId="0" xfId="0" applyFont="1" applyFill="1" applyBorder="1" applyAlignment="1">
      <alignment horizontal="left" vertical="center"/>
    </xf>
    <xf numFmtId="0" fontId="12" fillId="0" borderId="3" xfId="2" applyFont="1" applyFill="1" applyBorder="1"/>
    <xf numFmtId="0" fontId="18" fillId="0" borderId="0" xfId="2" applyFont="1" applyFill="1" applyBorder="1"/>
    <xf numFmtId="0" fontId="13" fillId="0" borderId="3" xfId="2" applyFont="1" applyFill="1" applyBorder="1"/>
    <xf numFmtId="0" fontId="21" fillId="0" borderId="0" xfId="2" applyFont="1" applyFill="1" applyBorder="1"/>
    <xf numFmtId="0" fontId="14" fillId="0" borderId="3" xfId="2" applyFont="1" applyFill="1" applyBorder="1"/>
    <xf numFmtId="0" fontId="14" fillId="0" borderId="0" xfId="2" applyFont="1" applyFill="1" applyBorder="1"/>
    <xf numFmtId="0" fontId="1" fillId="0" borderId="0" xfId="2" applyFont="1" applyFill="1" applyBorder="1" applyAlignment="1">
      <alignment horizontal="center"/>
    </xf>
    <xf numFmtId="0" fontId="22" fillId="0" borderId="0" xfId="2" applyFont="1" applyFill="1" applyBorder="1"/>
    <xf numFmtId="0" fontId="12" fillId="0" borderId="0" xfId="0" applyFont="1" applyFill="1" applyBorder="1" applyAlignment="1" applyProtection="1">
      <protection locked="0"/>
    </xf>
    <xf numFmtId="0" fontId="24" fillId="0" borderId="0" xfId="0" applyFont="1" applyFill="1" applyBorder="1" applyAlignment="1" applyProtection="1"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/>
    <xf numFmtId="0" fontId="25" fillId="0" borderId="0" xfId="0" applyFont="1" applyFill="1" applyBorder="1" applyAlignment="1" applyProtection="1"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23" fillId="0" borderId="0" xfId="0" applyFont="1" applyFill="1" applyBorder="1" applyAlignment="1" applyProtection="1">
      <alignment vertical="center"/>
      <protection locked="0"/>
    </xf>
    <xf numFmtId="0" fontId="12" fillId="0" borderId="6" xfId="0" applyFont="1" applyFill="1" applyBorder="1" applyAlignment="1"/>
    <xf numFmtId="0" fontId="28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12" fillId="0" borderId="8" xfId="0" applyFont="1" applyFill="1" applyBorder="1" applyAlignment="1"/>
    <xf numFmtId="0" fontId="16" fillId="0" borderId="9" xfId="0" applyFont="1" applyFill="1" applyBorder="1" applyAlignment="1">
      <alignment vertical="center"/>
    </xf>
    <xf numFmtId="0" fontId="16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/>
    <xf numFmtId="0" fontId="12" fillId="0" borderId="9" xfId="2" applyFont="1" applyFill="1" applyBorder="1"/>
    <xf numFmtId="0" fontId="13" fillId="0" borderId="9" xfId="2" applyFont="1" applyFill="1" applyBorder="1"/>
    <xf numFmtId="0" fontId="14" fillId="0" borderId="9" xfId="2" applyFont="1" applyFill="1" applyBorder="1"/>
    <xf numFmtId="0" fontId="13" fillId="0" borderId="9" xfId="0" applyFont="1" applyFill="1" applyBorder="1" applyAlignment="1"/>
    <xf numFmtId="0" fontId="12" fillId="0" borderId="10" xfId="0" applyFont="1" applyFill="1" applyBorder="1" applyAlignment="1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 wrapText="1"/>
    </xf>
    <xf numFmtId="0" fontId="29" fillId="0" borderId="0" xfId="0" applyFont="1" applyFill="1" applyAlignment="1">
      <alignment vertical="center"/>
    </xf>
    <xf numFmtId="0" fontId="21" fillId="0" borderId="1" xfId="0" applyFont="1" applyFill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vertical="center"/>
    </xf>
    <xf numFmtId="2" fontId="32" fillId="0" borderId="27" xfId="0" applyNumberFormat="1" applyFont="1" applyFill="1" applyBorder="1" applyAlignment="1">
      <alignment horizontal="center" vertical="center"/>
    </xf>
    <xf numFmtId="2" fontId="26" fillId="0" borderId="28" xfId="0" applyNumberFormat="1" applyFont="1" applyFill="1" applyBorder="1" applyAlignment="1">
      <alignment horizontal="left" vertical="center"/>
    </xf>
    <xf numFmtId="0" fontId="3" fillId="0" borderId="29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 vertical="top" wrapText="1"/>
    </xf>
    <xf numFmtId="0" fontId="21" fillId="0" borderId="29" xfId="0" applyFont="1" applyFill="1" applyBorder="1" applyAlignment="1">
      <alignment horizontal="left" vertical="center" wrapText="1"/>
    </xf>
    <xf numFmtId="0" fontId="21" fillId="0" borderId="29" xfId="0" applyFont="1" applyFill="1" applyBorder="1" applyAlignment="1">
      <alignment horizontal="left" vertical="top" wrapText="1"/>
    </xf>
    <xf numFmtId="2" fontId="32" fillId="5" borderId="27" xfId="0" applyNumberFormat="1" applyFont="1" applyFill="1" applyBorder="1" applyAlignment="1">
      <alignment horizontal="center" vertical="center"/>
    </xf>
    <xf numFmtId="2" fontId="26" fillId="5" borderId="28" xfId="0" applyNumberFormat="1" applyFont="1" applyFill="1" applyBorder="1" applyAlignment="1">
      <alignment horizontal="left" vertical="center"/>
    </xf>
    <xf numFmtId="0" fontId="3" fillId="5" borderId="29" xfId="0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left" vertical="top" wrapText="1"/>
    </xf>
    <xf numFmtId="0" fontId="21" fillId="5" borderId="29" xfId="0" applyFont="1" applyFill="1" applyBorder="1" applyAlignment="1">
      <alignment horizontal="left" vertical="center" wrapText="1"/>
    </xf>
    <xf numFmtId="0" fontId="21" fillId="5" borderId="29" xfId="0" applyFont="1" applyFill="1" applyBorder="1" applyAlignment="1">
      <alignment horizontal="left" vertical="top" wrapText="1"/>
    </xf>
    <xf numFmtId="0" fontId="21" fillId="0" borderId="30" xfId="0" applyFont="1" applyFill="1" applyBorder="1" applyAlignment="1">
      <alignment vertical="center"/>
    </xf>
    <xf numFmtId="0" fontId="34" fillId="4" borderId="29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vertical="center"/>
    </xf>
    <xf numFmtId="0" fontId="29" fillId="0" borderId="2" xfId="0" applyFont="1" applyFill="1" applyBorder="1" applyAlignment="1">
      <alignment vertical="center"/>
    </xf>
    <xf numFmtId="0" fontId="21" fillId="0" borderId="8" xfId="0" applyFont="1" applyFill="1" applyBorder="1" applyAlignment="1">
      <alignment vertical="center"/>
    </xf>
    <xf numFmtId="0" fontId="36" fillId="4" borderId="2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/>
    </xf>
    <xf numFmtId="0" fontId="37" fillId="0" borderId="27" xfId="0" applyFont="1" applyFill="1" applyBorder="1" applyAlignment="1" applyProtection="1">
      <alignment horizontal="center" vertical="center"/>
      <protection locked="0"/>
    </xf>
    <xf numFmtId="0" fontId="21" fillId="0" borderId="9" xfId="0" applyFont="1" applyFill="1" applyBorder="1" applyAlignment="1">
      <alignment vertical="center"/>
    </xf>
    <xf numFmtId="0" fontId="37" fillId="5" borderId="27" xfId="0" applyFont="1" applyFill="1" applyBorder="1" applyAlignment="1" applyProtection="1">
      <alignment horizontal="center" vertical="center"/>
      <protection locked="0"/>
    </xf>
    <xf numFmtId="0" fontId="21" fillId="0" borderId="34" xfId="0" applyFont="1" applyFill="1" applyBorder="1" applyAlignment="1">
      <alignment vertical="center"/>
    </xf>
    <xf numFmtId="0" fontId="29" fillId="0" borderId="7" xfId="0" applyFont="1" applyFill="1" applyBorder="1" applyAlignment="1">
      <alignment vertical="center"/>
    </xf>
    <xf numFmtId="0" fontId="21" fillId="0" borderId="1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41" fillId="6" borderId="35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left" vertical="center"/>
    </xf>
    <xf numFmtId="0" fontId="21" fillId="3" borderId="38" xfId="0" applyFont="1" applyFill="1" applyBorder="1" applyAlignment="1" applyProtection="1">
      <alignment vertical="center" wrapText="1"/>
    </xf>
    <xf numFmtId="0" fontId="21" fillId="0" borderId="24" xfId="0" applyFont="1" applyFill="1" applyBorder="1" applyAlignment="1">
      <alignment horizontal="right" vertical="center"/>
    </xf>
    <xf numFmtId="0" fontId="18" fillId="0" borderId="25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right" vertical="center"/>
    </xf>
    <xf numFmtId="0" fontId="41" fillId="6" borderId="40" xfId="0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43" fillId="0" borderId="43" xfId="0" applyFont="1" applyFill="1" applyBorder="1" applyAlignment="1">
      <alignment horizontal="right" vertical="center"/>
    </xf>
    <xf numFmtId="0" fontId="44" fillId="0" borderId="43" xfId="0" applyFont="1" applyFill="1" applyBorder="1" applyAlignment="1">
      <alignment horizontal="right" vertical="center"/>
    </xf>
    <xf numFmtId="0" fontId="21" fillId="0" borderId="32" xfId="0" applyFont="1" applyFill="1" applyBorder="1" applyAlignment="1">
      <alignment vertical="center"/>
    </xf>
    <xf numFmtId="0" fontId="18" fillId="0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43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8" fillId="0" borderId="43" xfId="0" applyFont="1" applyFill="1" applyBorder="1" applyAlignment="1">
      <alignment horizontal="right" vertical="center"/>
    </xf>
    <xf numFmtId="0" fontId="21" fillId="0" borderId="4" xfId="0" applyFont="1" applyFill="1" applyBorder="1" applyAlignment="1">
      <alignment vertical="center"/>
    </xf>
    <xf numFmtId="0" fontId="41" fillId="6" borderId="47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vertical="center"/>
    </xf>
    <xf numFmtId="0" fontId="27" fillId="0" borderId="3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48" xfId="0" applyFont="1" applyFill="1" applyBorder="1" applyAlignment="1">
      <alignment vertical="center"/>
    </xf>
    <xf numFmtId="0" fontId="48" fillId="0" borderId="48" xfId="0" applyFont="1" applyFill="1" applyBorder="1" applyAlignment="1">
      <alignment horizontal="right" vertical="center"/>
    </xf>
    <xf numFmtId="0" fontId="48" fillId="0" borderId="50" xfId="0" applyFont="1" applyFill="1" applyBorder="1" applyAlignment="1">
      <alignment horizontal="right" vertical="center"/>
    </xf>
    <xf numFmtId="0" fontId="21" fillId="0" borderId="43" xfId="0" applyFont="1" applyFill="1" applyBorder="1" applyAlignment="1">
      <alignment vertical="center"/>
    </xf>
    <xf numFmtId="0" fontId="39" fillId="0" borderId="3" xfId="0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39" fillId="0" borderId="43" xfId="0" applyFont="1" applyFill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1" fillId="0" borderId="39" xfId="0" applyFont="1" applyFill="1" applyBorder="1" applyAlignment="1" applyProtection="1">
      <alignment horizontal="center" vertical="center" wrapText="1"/>
    </xf>
    <xf numFmtId="0" fontId="21" fillId="5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>
      <alignment vertical="center"/>
    </xf>
    <xf numFmtId="180" fontId="21" fillId="0" borderId="25" xfId="0" applyNumberFormat="1" applyFont="1" applyFill="1" applyBorder="1" applyAlignment="1" applyProtection="1">
      <alignment vertical="center"/>
      <protection locked="0"/>
    </xf>
    <xf numFmtId="0" fontId="21" fillId="0" borderId="25" xfId="0" applyFont="1" applyFill="1" applyBorder="1" applyAlignment="1" applyProtection="1">
      <alignment horizontal="left" vertical="center"/>
      <protection locked="0"/>
    </xf>
    <xf numFmtId="180" fontId="21" fillId="0" borderId="25" xfId="0" applyNumberFormat="1" applyFont="1" applyFill="1" applyBorder="1" applyAlignment="1" applyProtection="1">
      <alignment horizontal="right" vertical="center"/>
      <protection locked="0"/>
    </xf>
    <xf numFmtId="0" fontId="52" fillId="0" borderId="25" xfId="0" applyFont="1" applyFill="1" applyBorder="1" applyAlignment="1">
      <alignment vertical="center"/>
    </xf>
    <xf numFmtId="180" fontId="21" fillId="0" borderId="0" xfId="0" applyNumberFormat="1" applyFont="1" applyFill="1" applyBorder="1" applyAlignment="1" applyProtection="1">
      <alignment vertical="center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180" fontId="21" fillId="0" borderId="0" xfId="0" applyNumberFormat="1" applyFont="1" applyFill="1" applyBorder="1" applyAlignment="1" applyProtection="1">
      <alignment horizontal="right" vertical="center"/>
      <protection locked="0"/>
    </xf>
    <xf numFmtId="0" fontId="53" fillId="0" borderId="0" xfId="0" applyFont="1" applyFill="1" applyBorder="1" applyAlignment="1">
      <alignment horizontal="right" vertical="center"/>
    </xf>
    <xf numFmtId="0" fontId="52" fillId="0" borderId="0" xfId="0" applyFont="1" applyFill="1" applyBorder="1" applyAlignment="1">
      <alignment vertical="center"/>
    </xf>
    <xf numFmtId="0" fontId="24" fillId="0" borderId="13" xfId="0" applyFont="1" applyFill="1" applyBorder="1" applyAlignment="1">
      <alignment vertical="center"/>
    </xf>
    <xf numFmtId="181" fontId="57" fillId="0" borderId="4" xfId="0" applyNumberFormat="1" applyFont="1" applyFill="1" applyBorder="1" applyAlignment="1" applyProtection="1">
      <alignment horizontal="center" vertical="center"/>
    </xf>
    <xf numFmtId="0" fontId="21" fillId="0" borderId="38" xfId="0" applyFont="1" applyFill="1" applyBorder="1" applyAlignment="1" applyProtection="1">
      <alignment horizontal="left" vertical="center"/>
      <protection locked="0"/>
    </xf>
    <xf numFmtId="0" fontId="53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horizontal="left" vertical="center"/>
    </xf>
    <xf numFmtId="0" fontId="58" fillId="7" borderId="11" xfId="0" applyFont="1" applyFill="1" applyBorder="1" applyAlignment="1">
      <alignment horizontal="center" vertical="center"/>
    </xf>
    <xf numFmtId="0" fontId="59" fillId="7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 applyProtection="1">
      <alignment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vertical="center"/>
    </xf>
    <xf numFmtId="0" fontId="21" fillId="0" borderId="23" xfId="0" applyFont="1" applyFill="1" applyBorder="1" applyAlignment="1" applyProtection="1">
      <alignment horizontal="left" vertical="center"/>
      <protection locked="0"/>
    </xf>
    <xf numFmtId="0" fontId="21" fillId="0" borderId="23" xfId="0" applyFont="1" applyFill="1" applyBorder="1" applyAlignment="1">
      <alignment vertical="center"/>
    </xf>
    <xf numFmtId="0" fontId="21" fillId="0" borderId="26" xfId="0" applyFont="1" applyFill="1" applyBorder="1" applyAlignment="1">
      <alignment vertical="center"/>
    </xf>
    <xf numFmtId="0" fontId="21" fillId="0" borderId="0" xfId="0" applyFont="1" applyFill="1" applyBorder="1" applyAlignment="1" applyProtection="1">
      <alignment horizontal="center" vertical="center"/>
    </xf>
    <xf numFmtId="0" fontId="24" fillId="0" borderId="14" xfId="0" applyFont="1" applyFill="1" applyBorder="1" applyAlignment="1">
      <alignment vertical="center"/>
    </xf>
    <xf numFmtId="0" fontId="24" fillId="0" borderId="16" xfId="0" applyFont="1" applyFill="1" applyBorder="1" applyAlignment="1">
      <alignment horizontal="left" vertical="center"/>
    </xf>
    <xf numFmtId="0" fontId="18" fillId="0" borderId="52" xfId="0" applyFont="1" applyFill="1" applyBorder="1" applyAlignment="1">
      <alignment vertical="center"/>
    </xf>
    <xf numFmtId="0" fontId="21" fillId="0" borderId="52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vertical="center"/>
    </xf>
    <xf numFmtId="0" fontId="24" fillId="0" borderId="53" xfId="0" applyFont="1" applyFill="1" applyBorder="1" applyAlignment="1">
      <alignment vertical="center"/>
    </xf>
    <xf numFmtId="0" fontId="21" fillId="0" borderId="54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54" xfId="0" applyFont="1" applyFill="1" applyBorder="1" applyAlignment="1">
      <alignment vertical="center"/>
    </xf>
    <xf numFmtId="0" fontId="27" fillId="0" borderId="9" xfId="0" applyFont="1" applyFill="1" applyBorder="1" applyAlignment="1">
      <alignment vertical="center"/>
    </xf>
    <xf numFmtId="0" fontId="21" fillId="0" borderId="55" xfId="0" applyFont="1" applyFill="1" applyBorder="1" applyAlignment="1">
      <alignment vertical="center"/>
    </xf>
    <xf numFmtId="0" fontId="39" fillId="0" borderId="52" xfId="0" applyFont="1" applyFill="1" applyBorder="1" applyAlignment="1">
      <alignment vertical="center"/>
    </xf>
    <xf numFmtId="0" fontId="39" fillId="0" borderId="9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0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left" vertical="center"/>
    </xf>
    <xf numFmtId="0" fontId="24" fillId="0" borderId="37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42" fillId="3" borderId="38" xfId="0" applyFont="1" applyFill="1" applyBorder="1" applyAlignment="1" applyProtection="1">
      <alignment horizontal="left" vertical="center"/>
    </xf>
    <xf numFmtId="0" fontId="42" fillId="3" borderId="38" xfId="0" applyFont="1" applyFill="1" applyBorder="1" applyAlignment="1" applyProtection="1">
      <alignment horizontal="center" vertical="center"/>
    </xf>
    <xf numFmtId="0" fontId="21" fillId="0" borderId="39" xfId="0" applyFont="1" applyFill="1" applyBorder="1" applyAlignment="1" applyProtection="1">
      <alignment horizontal="left" vertical="center" wrapText="1"/>
    </xf>
    <xf numFmtId="0" fontId="21" fillId="0" borderId="39" xfId="0" applyFont="1" applyFill="1" applyBorder="1" applyAlignment="1" applyProtection="1">
      <alignment horizontal="center" vertical="center" wrapText="1"/>
    </xf>
    <xf numFmtId="0" fontId="21" fillId="3" borderId="38" xfId="0" applyFont="1" applyFill="1" applyBorder="1" applyAlignment="1" applyProtection="1">
      <alignment horizontal="left" vertical="center" wrapText="1"/>
    </xf>
    <xf numFmtId="0" fontId="21" fillId="0" borderId="38" xfId="0" applyFont="1" applyFill="1" applyBorder="1" applyAlignment="1" applyProtection="1">
      <alignment horizontal="left" vertical="center" wrapText="1"/>
    </xf>
    <xf numFmtId="0" fontId="27" fillId="3" borderId="39" xfId="0" applyFont="1" applyFill="1" applyBorder="1" applyAlignment="1" applyProtection="1">
      <alignment horizontal="left" vertical="center"/>
    </xf>
    <xf numFmtId="0" fontId="42" fillId="3" borderId="39" xfId="0" applyNumberFormat="1" applyFont="1" applyFill="1" applyBorder="1" applyAlignment="1" applyProtection="1">
      <alignment horizontal="left" vertical="center"/>
    </xf>
    <xf numFmtId="49" fontId="42" fillId="3" borderId="39" xfId="0" applyNumberFormat="1" applyFont="1" applyFill="1" applyBorder="1" applyAlignment="1" applyProtection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21" fillId="0" borderId="38" xfId="0" applyFont="1" applyFill="1" applyBorder="1" applyAlignment="1" applyProtection="1">
      <alignment horizontal="center" vertical="center" wrapText="1"/>
    </xf>
    <xf numFmtId="180" fontId="21" fillId="0" borderId="0" xfId="0" applyNumberFormat="1" applyFont="1" applyFill="1" applyBorder="1" applyAlignment="1" applyProtection="1">
      <alignment horizontal="center" vertical="center"/>
      <protection locked="0"/>
    </xf>
    <xf numFmtId="180" fontId="21" fillId="5" borderId="0" xfId="0" applyNumberFormat="1" applyFont="1" applyFill="1" applyBorder="1" applyAlignment="1" applyProtection="1">
      <alignment horizontal="right" vertical="center"/>
      <protection locked="0"/>
    </xf>
    <xf numFmtId="0" fontId="18" fillId="0" borderId="20" xfId="0" applyFont="1" applyFill="1" applyBorder="1" applyAlignment="1">
      <alignment horizontal="center" vertical="center" wrapText="1"/>
    </xf>
    <xf numFmtId="180" fontId="21" fillId="0" borderId="39" xfId="0" applyNumberFormat="1" applyFont="1" applyFill="1" applyBorder="1" applyAlignment="1" applyProtection="1">
      <alignment horizontal="center" vertical="center"/>
      <protection locked="0"/>
    </xf>
    <xf numFmtId="180" fontId="21" fillId="0" borderId="38" xfId="0" applyNumberFormat="1" applyFont="1" applyFill="1" applyBorder="1" applyAlignment="1" applyProtection="1">
      <alignment horizontal="right" vertical="center"/>
      <protection locked="0"/>
    </xf>
    <xf numFmtId="180" fontId="21" fillId="5" borderId="0" xfId="0" applyNumberFormat="1" applyFont="1" applyFill="1" applyBorder="1" applyAlignment="1" applyProtection="1">
      <alignment horizontal="center" vertical="center"/>
      <protection locked="0"/>
    </xf>
    <xf numFmtId="0" fontId="42" fillId="3" borderId="0" xfId="0" applyFont="1" applyFill="1" applyBorder="1" applyAlignment="1" applyProtection="1">
      <alignment horizontal="left" vertical="center"/>
    </xf>
    <xf numFmtId="0" fontId="42" fillId="3" borderId="0" xfId="0" applyFont="1" applyFill="1" applyBorder="1" applyAlignment="1" applyProtection="1">
      <alignment horizontal="center" vertical="center"/>
    </xf>
    <xf numFmtId="0" fontId="21" fillId="3" borderId="38" xfId="0" applyFont="1" applyFill="1" applyBorder="1" applyAlignment="1" applyProtection="1">
      <alignment horizontal="center" vertical="center" wrapText="1"/>
    </xf>
    <xf numFmtId="0" fontId="18" fillId="0" borderId="25" xfId="0" applyFont="1" applyFill="1" applyBorder="1" applyAlignment="1">
      <alignment horizontal="left" vertical="center"/>
    </xf>
    <xf numFmtId="180" fontId="21" fillId="0" borderId="25" xfId="0" applyNumberFormat="1" applyFont="1" applyFill="1" applyBorder="1" applyAlignment="1" applyProtection="1">
      <alignment horizontal="center" vertical="center"/>
      <protection locked="0"/>
    </xf>
    <xf numFmtId="0" fontId="24" fillId="0" borderId="41" xfId="0" applyFont="1" applyFill="1" applyBorder="1" applyAlignment="1">
      <alignment horizontal="left" vertical="center"/>
    </xf>
    <xf numFmtId="0" fontId="24" fillId="0" borderId="42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center" vertical="center"/>
    </xf>
    <xf numFmtId="0" fontId="21" fillId="0" borderId="44" xfId="0" applyFont="1" applyFill="1" applyBorder="1" applyAlignment="1">
      <alignment horizontal="left" vertical="center"/>
    </xf>
    <xf numFmtId="0" fontId="21" fillId="0" borderId="45" xfId="0" applyFont="1" applyFill="1" applyBorder="1" applyAlignment="1" applyProtection="1">
      <alignment horizontal="center" vertical="center"/>
    </xf>
    <xf numFmtId="0" fontId="21" fillId="0" borderId="45" xfId="0" applyFont="1" applyFill="1" applyBorder="1" applyAlignment="1" applyProtection="1">
      <alignment horizontal="left" vertical="center" wrapText="1"/>
    </xf>
    <xf numFmtId="0" fontId="21" fillId="3" borderId="44" xfId="0" applyFont="1" applyFill="1" applyBorder="1" applyAlignment="1">
      <alignment horizontal="left" vertical="center"/>
    </xf>
    <xf numFmtId="0" fontId="21" fillId="3" borderId="45" xfId="0" applyFont="1" applyFill="1" applyBorder="1" applyAlignment="1" applyProtection="1">
      <alignment horizontal="center" vertical="center"/>
    </xf>
    <xf numFmtId="0" fontId="21" fillId="3" borderId="44" xfId="0" applyFont="1" applyFill="1" applyBorder="1" applyAlignment="1" applyProtection="1">
      <alignment horizontal="left" vertical="center" wrapText="1"/>
    </xf>
    <xf numFmtId="0" fontId="3" fillId="0" borderId="45" xfId="0" applyFont="1" applyFill="1" applyBorder="1" applyAlignment="1">
      <alignment horizontal="left" vertical="center"/>
    </xf>
    <xf numFmtId="0" fontId="21" fillId="0" borderId="44" xfId="0" applyFont="1" applyFill="1" applyBorder="1" applyAlignment="1" applyProtection="1">
      <alignment horizontal="left" vertical="center" wrapText="1"/>
    </xf>
    <xf numFmtId="0" fontId="45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18" fillId="7" borderId="11" xfId="0" applyFont="1" applyFill="1" applyBorder="1" applyAlignment="1">
      <alignment horizontal="center" vertical="center"/>
    </xf>
    <xf numFmtId="0" fontId="39" fillId="0" borderId="46" xfId="0" applyFont="1" applyFill="1" applyBorder="1" applyAlignment="1">
      <alignment horizontal="left" vertical="center" indent="2"/>
    </xf>
    <xf numFmtId="0" fontId="42" fillId="0" borderId="46" xfId="0" applyFont="1" applyFill="1" applyBorder="1" applyAlignment="1">
      <alignment horizontal="center" vertical="center"/>
    </xf>
    <xf numFmtId="0" fontId="54" fillId="7" borderId="46" xfId="0" applyFont="1" applyFill="1" applyBorder="1" applyAlignment="1">
      <alignment horizontal="right" vertical="center"/>
    </xf>
    <xf numFmtId="9" fontId="55" fillId="0" borderId="46" xfId="1" applyFont="1" applyFill="1" applyBorder="1" applyAlignment="1">
      <alignment horizontal="right" vertical="center"/>
    </xf>
    <xf numFmtId="0" fontId="39" fillId="0" borderId="11" xfId="0" applyFont="1" applyFill="1" applyBorder="1" applyAlignment="1">
      <alignment horizontal="center" vertical="center"/>
    </xf>
    <xf numFmtId="0" fontId="46" fillId="0" borderId="42" xfId="0" applyFont="1" applyFill="1" applyBorder="1" applyAlignment="1">
      <alignment horizontal="right" vertical="center"/>
    </xf>
    <xf numFmtId="0" fontId="47" fillId="0" borderId="0" xfId="0" applyFont="1" applyFill="1" applyBorder="1" applyAlignment="1">
      <alignment horizontal="left" vertical="center"/>
    </xf>
    <xf numFmtId="0" fontId="47" fillId="0" borderId="0" xfId="0" applyFont="1" applyFill="1" applyBorder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0" fontId="49" fillId="0" borderId="49" xfId="0" applyFont="1" applyFill="1" applyBorder="1" applyAlignment="1">
      <alignment horizontal="left" vertical="center"/>
    </xf>
    <xf numFmtId="0" fontId="50" fillId="0" borderId="51" xfId="0" applyFont="1" applyFill="1" applyBorder="1" applyAlignment="1">
      <alignment horizontal="left" vertical="center"/>
    </xf>
    <xf numFmtId="0" fontId="51" fillId="0" borderId="0" xfId="0" applyFont="1" applyFill="1" applyBorder="1" applyAlignment="1">
      <alignment horizontal="left" vertical="center"/>
    </xf>
    <xf numFmtId="0" fontId="27" fillId="0" borderId="25" xfId="0" applyFont="1" applyFill="1" applyBorder="1" applyAlignment="1" applyProtection="1">
      <alignment horizontal="left" vertical="center"/>
    </xf>
    <xf numFmtId="0" fontId="51" fillId="0" borderId="25" xfId="0" applyFont="1" applyFill="1" applyBorder="1" applyAlignment="1">
      <alignment horizontal="left" vertical="center"/>
    </xf>
    <xf numFmtId="0" fontId="51" fillId="0" borderId="25" xfId="0" applyFont="1" applyFill="1" applyBorder="1" applyAlignment="1">
      <alignment horizontal="right" vertical="center"/>
    </xf>
    <xf numFmtId="0" fontId="51" fillId="0" borderId="0" xfId="0" applyFont="1" applyFill="1" applyBorder="1" applyAlignment="1">
      <alignment horizontal="right" vertical="center"/>
    </xf>
    <xf numFmtId="179" fontId="13" fillId="0" borderId="4" xfId="0" applyNumberFormat="1" applyFont="1" applyFill="1" applyBorder="1" applyAlignment="1" applyProtection="1">
      <alignment horizontal="center" vertical="center"/>
    </xf>
    <xf numFmtId="0" fontId="53" fillId="0" borderId="0" xfId="0" applyFont="1" applyFill="1" applyAlignment="1" applyProtection="1">
      <alignment horizontal="center" vertical="center"/>
    </xf>
    <xf numFmtId="0" fontId="53" fillId="0" borderId="25" xfId="0" applyFont="1" applyFill="1" applyBorder="1" applyAlignment="1" applyProtection="1">
      <alignment horizontal="center" vertical="center"/>
    </xf>
    <xf numFmtId="0" fontId="60" fillId="7" borderId="0" xfId="0" applyFont="1" applyFill="1" applyAlignment="1">
      <alignment horizontal="left" vertical="center" wrapText="1"/>
    </xf>
    <xf numFmtId="0" fontId="60" fillId="7" borderId="0" xfId="0" applyFont="1" applyFill="1" applyAlignment="1">
      <alignment horizontal="left" vertical="center"/>
    </xf>
    <xf numFmtId="0" fontId="60" fillId="7" borderId="11" xfId="0" applyFont="1" applyFill="1" applyBorder="1" applyAlignment="1">
      <alignment horizontal="left" vertical="center"/>
    </xf>
    <xf numFmtId="0" fontId="30" fillId="4" borderId="27" xfId="0" applyFont="1" applyFill="1" applyBorder="1" applyAlignment="1">
      <alignment horizontal="center" vertical="center"/>
    </xf>
    <xf numFmtId="0" fontId="30" fillId="4" borderId="28" xfId="0" applyFont="1" applyFill="1" applyBorder="1" applyAlignment="1">
      <alignment vertical="center"/>
    </xf>
    <xf numFmtId="0" fontId="34" fillId="4" borderId="27" xfId="0" applyFont="1" applyFill="1" applyBorder="1" applyAlignment="1">
      <alignment horizontal="center" vertical="center"/>
    </xf>
    <xf numFmtId="0" fontId="34" fillId="4" borderId="28" xfId="0" applyFont="1" applyFill="1" applyBorder="1" applyAlignment="1">
      <alignment horizontal="center" vertical="center"/>
    </xf>
    <xf numFmtId="0" fontId="34" fillId="4" borderId="29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7" fillId="3" borderId="19" xfId="0" applyFont="1" applyFill="1" applyBorder="1" applyAlignment="1" applyProtection="1">
      <alignment horizontal="center" vertical="center"/>
      <protection locked="0"/>
    </xf>
    <xf numFmtId="0" fontId="27" fillId="3" borderId="20" xfId="0" applyFont="1" applyFill="1" applyBorder="1" applyAlignment="1" applyProtection="1">
      <alignment horizontal="center" vertical="center"/>
      <protection locked="0"/>
    </xf>
    <xf numFmtId="0" fontId="27" fillId="3" borderId="21" xfId="0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 applyProtection="1">
      <alignment horizontal="left" vertical="center"/>
      <protection locked="0"/>
    </xf>
    <xf numFmtId="0" fontId="17" fillId="0" borderId="12" xfId="2" applyFont="1" applyFill="1" applyBorder="1" applyAlignment="1" applyProtection="1">
      <alignment horizontal="center" vertical="center"/>
      <protection locked="0"/>
    </xf>
    <xf numFmtId="0" fontId="17" fillId="0" borderId="13" xfId="2" applyFont="1" applyFill="1" applyBorder="1" applyAlignment="1" applyProtection="1">
      <alignment horizontal="center" vertical="center"/>
      <protection locked="0"/>
    </xf>
    <xf numFmtId="0" fontId="17" fillId="0" borderId="14" xfId="2" applyFont="1" applyFill="1" applyBorder="1" applyAlignment="1" applyProtection="1">
      <alignment horizontal="center" vertical="center"/>
      <protection locked="0"/>
    </xf>
    <xf numFmtId="0" fontId="17" fillId="0" borderId="15" xfId="2" applyFont="1" applyFill="1" applyBorder="1" applyAlignment="1" applyProtection="1">
      <alignment horizontal="center" vertical="center"/>
      <protection locked="0"/>
    </xf>
    <xf numFmtId="0" fontId="17" fillId="0" borderId="0" xfId="2" applyFont="1" applyFill="1" applyBorder="1" applyAlignment="1" applyProtection="1">
      <alignment horizontal="center" vertical="center"/>
      <protection locked="0"/>
    </xf>
    <xf numFmtId="0" fontId="17" fillId="0" borderId="16" xfId="2" applyFont="1" applyFill="1" applyBorder="1" applyAlignment="1" applyProtection="1">
      <alignment horizontal="center" vertical="center"/>
      <protection locked="0"/>
    </xf>
    <xf numFmtId="0" fontId="19" fillId="0" borderId="13" xfId="2" applyFont="1" applyFill="1" applyBorder="1" applyAlignment="1" applyProtection="1">
      <alignment horizontal="center" vertical="center"/>
      <protection locked="0"/>
    </xf>
    <xf numFmtId="0" fontId="19" fillId="0" borderId="14" xfId="2" applyFont="1" applyFill="1" applyBorder="1" applyAlignment="1" applyProtection="1">
      <alignment horizontal="center" vertical="center"/>
      <protection locked="0"/>
    </xf>
    <xf numFmtId="0" fontId="19" fillId="0" borderId="15" xfId="2" applyFont="1" applyFill="1" applyBorder="1" applyAlignment="1" applyProtection="1">
      <alignment horizontal="center" vertical="center"/>
      <protection locked="0"/>
    </xf>
    <xf numFmtId="0" fontId="19" fillId="0" borderId="0" xfId="2" applyFont="1" applyFill="1" applyBorder="1" applyAlignment="1" applyProtection="1">
      <alignment horizontal="center" vertical="center"/>
      <protection locked="0"/>
    </xf>
    <xf numFmtId="0" fontId="19" fillId="0" borderId="16" xfId="2" applyFont="1" applyFill="1" applyBorder="1" applyAlignment="1" applyProtection="1">
      <alignment horizontal="center" vertical="center"/>
      <protection locked="0"/>
    </xf>
    <xf numFmtId="0" fontId="20" fillId="0" borderId="15" xfId="2" applyFont="1" applyFill="1" applyBorder="1" applyAlignment="1" applyProtection="1">
      <alignment horizontal="center" vertical="center"/>
      <protection locked="0"/>
    </xf>
    <xf numFmtId="0" fontId="20" fillId="0" borderId="0" xfId="2" applyFont="1" applyFill="1" applyBorder="1" applyAlignment="1" applyProtection="1">
      <alignment horizontal="center" vertical="center"/>
      <protection locked="0"/>
    </xf>
    <xf numFmtId="0" fontId="20" fillId="0" borderId="16" xfId="2" applyFont="1" applyFill="1" applyBorder="1" applyAlignment="1" applyProtection="1">
      <alignment horizontal="center" vertical="center"/>
      <protection locked="0"/>
    </xf>
    <xf numFmtId="0" fontId="20" fillId="0" borderId="17" xfId="2" applyFont="1" applyFill="1" applyBorder="1" applyAlignment="1" applyProtection="1">
      <alignment horizontal="center" vertical="center"/>
      <protection locked="0"/>
    </xf>
    <xf numFmtId="0" fontId="20" fillId="0" borderId="11" xfId="2" applyFont="1" applyFill="1" applyBorder="1" applyAlignment="1" applyProtection="1">
      <alignment horizontal="center" vertical="center"/>
      <protection locked="0"/>
    </xf>
    <xf numFmtId="0" fontId="20" fillId="0" borderId="18" xfId="2" applyFont="1" applyFill="1" applyBorder="1" applyAlignment="1" applyProtection="1">
      <alignment horizontal="center" vertical="center"/>
      <protection locked="0"/>
    </xf>
    <xf numFmtId="0" fontId="17" fillId="0" borderId="15" xfId="2" applyFont="1" applyFill="1" applyBorder="1" applyAlignment="1" applyProtection="1">
      <alignment horizontal="center" vertical="center" wrapText="1"/>
      <protection locked="0"/>
    </xf>
    <xf numFmtId="0" fontId="19" fillId="0" borderId="0" xfId="2" applyFont="1" applyFill="1" applyBorder="1" applyAlignment="1" applyProtection="1">
      <alignment horizontal="center" vertical="center" wrapText="1"/>
      <protection locked="0"/>
    </xf>
    <xf numFmtId="0" fontId="19" fillId="0" borderId="16" xfId="2" applyFont="1" applyFill="1" applyBorder="1" applyAlignment="1" applyProtection="1">
      <alignment horizontal="center" vertical="center" wrapText="1"/>
      <protection locked="0"/>
    </xf>
    <xf numFmtId="0" fontId="19" fillId="0" borderId="17" xfId="2" applyFont="1" applyFill="1" applyBorder="1" applyAlignment="1" applyProtection="1">
      <alignment horizontal="center" vertical="center" wrapText="1"/>
      <protection locked="0"/>
    </xf>
    <xf numFmtId="0" fontId="19" fillId="0" borderId="11" xfId="2" applyFont="1" applyFill="1" applyBorder="1" applyAlignment="1" applyProtection="1">
      <alignment horizontal="center" vertical="center" wrapText="1"/>
      <protection locked="0"/>
    </xf>
    <xf numFmtId="0" fontId="19" fillId="0" borderId="18" xfId="2" applyFont="1" applyFill="1" applyBorder="1" applyAlignment="1" applyProtection="1">
      <alignment horizontal="center" vertical="center" wrapText="1"/>
      <protection locked="0"/>
    </xf>
    <xf numFmtId="0" fontId="17" fillId="0" borderId="0" xfId="2" applyFont="1" applyFill="1" applyAlignment="1" applyProtection="1">
      <alignment horizontal="center" vertical="center"/>
      <protection locked="0"/>
    </xf>
    <xf numFmtId="0" fontId="17" fillId="0" borderId="17" xfId="2" applyFont="1" applyFill="1" applyBorder="1" applyAlignment="1" applyProtection="1">
      <alignment horizontal="center" vertical="center"/>
      <protection locked="0"/>
    </xf>
    <xf numFmtId="0" fontId="17" fillId="0" borderId="11" xfId="2" applyFont="1" applyFill="1" applyBorder="1" applyAlignment="1" applyProtection="1">
      <alignment horizontal="center" vertical="center"/>
      <protection locked="0"/>
    </xf>
    <xf numFmtId="0" fontId="17" fillId="0" borderId="18" xfId="2" applyFont="1" applyFill="1" applyBorder="1" applyAlignment="1" applyProtection="1">
      <alignment horizontal="center" vertical="center"/>
      <protection locked="0"/>
    </xf>
    <xf numFmtId="0" fontId="23" fillId="0" borderId="12" xfId="0" applyFont="1" applyFill="1" applyBorder="1" applyAlignment="1" applyProtection="1">
      <alignment horizontal="center" vertical="center"/>
      <protection locked="0"/>
    </xf>
    <xf numFmtId="0" fontId="23" fillId="0" borderId="13" xfId="0" applyFont="1" applyFill="1" applyBorder="1" applyAlignment="1" applyProtection="1">
      <alignment horizontal="center" vertical="center"/>
      <protection locked="0"/>
    </xf>
    <xf numFmtId="0" fontId="23" fillId="0" borderId="14" xfId="0" applyFont="1" applyFill="1" applyBorder="1" applyAlignment="1" applyProtection="1">
      <alignment horizontal="center" vertical="center"/>
      <protection locked="0"/>
    </xf>
    <xf numFmtId="0" fontId="23" fillId="0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0" borderId="16" xfId="0" applyFont="1" applyFill="1" applyBorder="1" applyAlignment="1" applyProtection="1">
      <alignment horizontal="center" vertical="center"/>
      <protection locked="0"/>
    </xf>
    <xf numFmtId="0" fontId="23" fillId="0" borderId="17" xfId="0" applyFont="1" applyFill="1" applyBorder="1" applyAlignment="1" applyProtection="1">
      <alignment horizontal="center" vertical="center"/>
      <protection locked="0"/>
    </xf>
    <xf numFmtId="0" fontId="23" fillId="0" borderId="11" xfId="0" applyFont="1" applyFill="1" applyBorder="1" applyAlignment="1" applyProtection="1">
      <alignment horizontal="center" vertical="center"/>
      <protection locked="0"/>
    </xf>
    <xf numFmtId="0" fontId="23" fillId="0" borderId="18" xfId="0" applyFont="1" applyFill="1" applyBorder="1" applyAlignment="1" applyProtection="1">
      <alignment horizontal="center" vertical="center"/>
      <protection locked="0"/>
    </xf>
    <xf numFmtId="0" fontId="28" fillId="0" borderId="12" xfId="0" applyFont="1" applyFill="1" applyBorder="1" applyAlignment="1" applyProtection="1">
      <alignment horizontal="center" vertical="center"/>
      <protection locked="0"/>
    </xf>
    <xf numFmtId="0" fontId="28" fillId="0" borderId="13" xfId="0" applyFont="1" applyFill="1" applyBorder="1" applyAlignment="1" applyProtection="1">
      <alignment horizontal="center" vertical="center"/>
      <protection locked="0"/>
    </xf>
    <xf numFmtId="0" fontId="28" fillId="0" borderId="14" xfId="0" applyFont="1" applyFill="1" applyBorder="1" applyAlignment="1" applyProtection="1">
      <alignment horizontal="center" vertical="center"/>
      <protection locked="0"/>
    </xf>
    <xf numFmtId="0" fontId="28" fillId="0" borderId="15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28" fillId="0" borderId="16" xfId="0" applyFont="1" applyFill="1" applyBorder="1" applyAlignment="1" applyProtection="1">
      <alignment horizontal="center" vertical="center"/>
      <protection locked="0"/>
    </xf>
    <xf numFmtId="0" fontId="28" fillId="0" borderId="17" xfId="0" applyFont="1" applyFill="1" applyBorder="1" applyAlignment="1" applyProtection="1">
      <alignment horizontal="center" vertical="center"/>
      <protection locked="0"/>
    </xf>
    <xf numFmtId="0" fontId="28" fillId="0" borderId="11" xfId="0" applyFont="1" applyFill="1" applyBorder="1" applyAlignment="1" applyProtection="1">
      <alignment horizontal="center" vertical="center"/>
      <protection locked="0"/>
    </xf>
    <xf numFmtId="0" fontId="28" fillId="0" borderId="18" xfId="0" applyFont="1" applyFill="1" applyBorder="1" applyAlignment="1" applyProtection="1">
      <alignment horizontal="center" vertical="center"/>
      <protection locked="0"/>
    </xf>
    <xf numFmtId="0" fontId="23" fillId="0" borderId="22" xfId="0" applyFont="1" applyFill="1" applyBorder="1" applyAlignment="1" applyProtection="1">
      <alignment horizontal="center" vertical="center"/>
      <protection locked="0"/>
    </xf>
    <xf numFmtId="0" fontId="23" fillId="0" borderId="23" xfId="0" applyFont="1" applyFill="1" applyBorder="1" applyAlignment="1" applyProtection="1">
      <alignment horizontal="center" vertical="center"/>
      <protection locked="0"/>
    </xf>
    <xf numFmtId="0" fontId="23" fillId="0" borderId="24" xfId="0" applyFont="1" applyFill="1" applyBorder="1" applyAlignment="1" applyProtection="1">
      <alignment horizontal="center" vertical="center"/>
      <protection locked="0"/>
    </xf>
    <xf numFmtId="0" fontId="23" fillId="0" borderId="25" xfId="0" applyFont="1" applyFill="1" applyBorder="1" applyAlignment="1" applyProtection="1">
      <alignment horizontal="center" vertical="center"/>
      <protection locked="0"/>
    </xf>
    <xf numFmtId="0" fontId="23" fillId="0" borderId="26" xfId="0" applyFont="1" applyFill="1" applyBorder="1" applyAlignment="1" applyProtection="1">
      <alignment horizontal="center" vertical="center"/>
      <protection locked="0"/>
    </xf>
    <xf numFmtId="0" fontId="4" fillId="0" borderId="4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1" fillId="2" borderId="5" xfId="3" applyFont="1" applyFill="1" applyBorder="1" applyAlignment="1">
      <alignment horizontal="center" vertical="center" wrapText="1"/>
    </xf>
    <xf numFmtId="0" fontId="31" fillId="4" borderId="31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 applyProtection="1">
      <alignment horizontal="center" vertical="center"/>
      <protection locked="0"/>
    </xf>
    <xf numFmtId="0" fontId="33" fillId="0" borderId="31" xfId="0" applyFont="1" applyFill="1" applyBorder="1" applyAlignment="1">
      <alignment horizontal="center" vertical="center"/>
    </xf>
    <xf numFmtId="0" fontId="37" fillId="0" borderId="31" xfId="0" applyFont="1" applyFill="1" applyBorder="1" applyAlignment="1" applyProtection="1">
      <alignment horizontal="center" vertical="center"/>
      <protection locked="0"/>
    </xf>
    <xf numFmtId="0" fontId="33" fillId="5" borderId="31" xfId="0" applyFont="1" applyFill="1" applyBorder="1" applyAlignment="1" applyProtection="1">
      <alignment horizontal="center" vertical="center"/>
      <protection locked="0"/>
    </xf>
    <xf numFmtId="0" fontId="33" fillId="5" borderId="31" xfId="0" applyFont="1" applyFill="1" applyBorder="1" applyAlignment="1">
      <alignment horizontal="center" vertical="center"/>
    </xf>
    <xf numFmtId="0" fontId="37" fillId="5" borderId="31" xfId="0" applyFont="1" applyFill="1" applyBorder="1" applyAlignment="1" applyProtection="1">
      <alignment horizontal="center" vertical="center"/>
      <protection locked="0"/>
    </xf>
    <xf numFmtId="0" fontId="35" fillId="4" borderId="31" xfId="0" applyFont="1" applyFill="1" applyBorder="1" applyAlignment="1">
      <alignment horizontal="center" vertical="center" wrapText="1"/>
    </xf>
    <xf numFmtId="0" fontId="38" fillId="4" borderId="31" xfId="0" applyFont="1" applyFill="1" applyBorder="1" applyAlignment="1">
      <alignment horizontal="center" vertical="center" wrapText="1"/>
    </xf>
    <xf numFmtId="0" fontId="46" fillId="0" borderId="51" xfId="0" applyFont="1" applyFill="1" applyBorder="1" applyAlignment="1">
      <alignment horizontal="center" vertical="center"/>
    </xf>
    <xf numFmtId="176" fontId="56" fillId="5" borderId="42" xfId="0" applyNumberFormat="1" applyFont="1" applyFill="1" applyBorder="1" applyAlignment="1">
      <alignment horizontal="center" vertical="center"/>
    </xf>
    <xf numFmtId="0" fontId="54" fillId="0" borderId="46" xfId="0" applyFont="1" applyFill="1" applyBorder="1" applyAlignment="1">
      <alignment horizontal="right" vertical="center"/>
    </xf>
    <xf numFmtId="176" fontId="56" fillId="0" borderId="42" xfId="0" applyNumberFormat="1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center" vertical="center"/>
    </xf>
  </cellXfs>
  <cellStyles count="4">
    <cellStyle name="百分比" xfId="1" builtinId="5"/>
    <cellStyle name="常规" xfId="0" builtinId="0"/>
    <cellStyle name="常规 3 2" xfId="3"/>
    <cellStyle name="常规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</xdr:row>
      <xdr:rowOff>38100</xdr:rowOff>
    </xdr:from>
    <xdr:to>
      <xdr:col>7</xdr:col>
      <xdr:colOff>1270</xdr:colOff>
      <xdr:row>2</xdr:row>
      <xdr:rowOff>571500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" y="152400"/>
          <a:ext cx="1536700" cy="533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6350</xdr:colOff>
          <xdr:row>14</xdr:row>
          <xdr:rowOff>57150</xdr:rowOff>
        </xdr:from>
        <xdr:to>
          <xdr:col>9</xdr:col>
          <xdr:colOff>120650</xdr:colOff>
          <xdr:row>14</xdr:row>
          <xdr:rowOff>311150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品牌宣传类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14</xdr:row>
          <xdr:rowOff>63500</xdr:rowOff>
        </xdr:from>
        <xdr:to>
          <xdr:col>11</xdr:col>
          <xdr:colOff>57150</xdr:colOff>
          <xdr:row>14</xdr:row>
          <xdr:rowOff>304800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技术类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15</xdr:row>
          <xdr:rowOff>73025</xdr:rowOff>
        </xdr:from>
        <xdr:to>
          <xdr:col>12</xdr:col>
          <xdr:colOff>129540</xdr:colOff>
          <xdr:row>15</xdr:row>
          <xdr:rowOff>320675</xdr:rowOff>
        </xdr:to>
        <xdr:grpSp>
          <xdr:nvGrpSpPr>
            <xdr:cNvPr id="5" name="组合 4"/>
            <xdr:cNvGrpSpPr/>
          </xdr:nvGrpSpPr>
          <xdr:grpSpPr>
            <a:xfrm>
              <a:off x="1695450" y="5197475"/>
              <a:ext cx="2002790" cy="247650"/>
              <a:chOff x="5953123" y="1390650"/>
              <a:chExt cx="1859884" cy="247650"/>
            </a:xfrm>
          </xdr:grpSpPr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</a:extLst>
              </xdr:cNvPr>
              <xdr:cNvSpPr/>
            </xdr:nvSpPr>
            <xdr:spPr bwMode="auto">
              <a:xfrm>
                <a:off x="5953123" y="1390650"/>
                <a:ext cx="49328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引入评</a:t>
                </a:r>
              </a:p>
            </xdr:txBody>
          </xdr:sp>
          <xdr:sp macro="" textlink="">
            <xdr:nvSpPr>
              <xdr:cNvPr id="1071" name="Check Box 47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 bwMode="auto">
              <a:xfrm>
                <a:off x="6636421" y="1390650"/>
                <a:ext cx="49328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复审</a:t>
                </a:r>
              </a:p>
            </xdr:txBody>
          </xdr:sp>
          <xdr:sp macro="" textlink="">
            <xdr:nvSpPr>
              <xdr:cNvPr id="1072" name="Check Box 48" hidden="1">
                <a:extLst>
                  <a:ext uri="{63B3BB69-23CF-44E3-9099-C40C66FF867C}">
                    <a14:compatExt spid="_x0000_s1072"/>
                  </a:ext>
                </a:extLst>
              </xdr:cNvPr>
              <xdr:cNvSpPr/>
            </xdr:nvSpPr>
            <xdr:spPr bwMode="auto">
              <a:xfrm>
                <a:off x="7319719" y="1390650"/>
                <a:ext cx="49328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其他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349250</xdr:colOff>
          <xdr:row>14</xdr:row>
          <xdr:rowOff>76200</xdr:rowOff>
        </xdr:from>
        <xdr:to>
          <xdr:col>12</xdr:col>
          <xdr:colOff>120650</xdr:colOff>
          <xdr:row>14</xdr:row>
          <xdr:rowOff>317500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其他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20</xdr:row>
          <xdr:rowOff>47625</xdr:rowOff>
        </xdr:from>
        <xdr:to>
          <xdr:col>21</xdr:col>
          <xdr:colOff>104775</xdr:colOff>
          <xdr:row>20</xdr:row>
          <xdr:rowOff>295275</xdr:rowOff>
        </xdr:to>
        <xdr:grpSp>
          <xdr:nvGrpSpPr>
            <xdr:cNvPr id="2" name="组合 1"/>
            <xdr:cNvGrpSpPr/>
          </xdr:nvGrpSpPr>
          <xdr:grpSpPr>
            <a:xfrm>
              <a:off x="5772150" y="63023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75" name="Check Box 51" hidden="1">
                <a:extLst>
                  <a:ext uri="{63B3BB69-23CF-44E3-9099-C40C66FF867C}">
                    <a14:compatExt spid="_x0000_s1075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76" name="Check Box 52" hidden="1">
                <a:extLst>
                  <a:ext uri="{63B3BB69-23CF-44E3-9099-C40C66FF867C}">
                    <a14:compatExt spid="_x0000_s1076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21</xdr:row>
          <xdr:rowOff>47625</xdr:rowOff>
        </xdr:from>
        <xdr:to>
          <xdr:col>21</xdr:col>
          <xdr:colOff>104775</xdr:colOff>
          <xdr:row>21</xdr:row>
          <xdr:rowOff>295275</xdr:rowOff>
        </xdr:to>
        <xdr:grpSp>
          <xdr:nvGrpSpPr>
            <xdr:cNvPr id="16" name="组合 15"/>
            <xdr:cNvGrpSpPr/>
          </xdr:nvGrpSpPr>
          <xdr:grpSpPr>
            <a:xfrm>
              <a:off x="5772150" y="67214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23</xdr:row>
          <xdr:rowOff>47625</xdr:rowOff>
        </xdr:from>
        <xdr:to>
          <xdr:col>21</xdr:col>
          <xdr:colOff>104775</xdr:colOff>
          <xdr:row>23</xdr:row>
          <xdr:rowOff>295275</xdr:rowOff>
        </xdr:to>
        <xdr:grpSp>
          <xdr:nvGrpSpPr>
            <xdr:cNvPr id="22" name="组合 21"/>
            <xdr:cNvGrpSpPr/>
          </xdr:nvGrpSpPr>
          <xdr:grpSpPr>
            <a:xfrm>
              <a:off x="5772150" y="75596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24</xdr:row>
          <xdr:rowOff>47625</xdr:rowOff>
        </xdr:from>
        <xdr:to>
          <xdr:col>21</xdr:col>
          <xdr:colOff>104775</xdr:colOff>
          <xdr:row>24</xdr:row>
          <xdr:rowOff>295275</xdr:rowOff>
        </xdr:to>
        <xdr:grpSp>
          <xdr:nvGrpSpPr>
            <xdr:cNvPr id="4" name="组合 3"/>
            <xdr:cNvGrpSpPr/>
          </xdr:nvGrpSpPr>
          <xdr:grpSpPr>
            <a:xfrm>
              <a:off x="5772150" y="79787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22</xdr:row>
          <xdr:rowOff>47625</xdr:rowOff>
        </xdr:from>
        <xdr:to>
          <xdr:col>21</xdr:col>
          <xdr:colOff>104775</xdr:colOff>
          <xdr:row>22</xdr:row>
          <xdr:rowOff>295275</xdr:rowOff>
        </xdr:to>
        <xdr:grpSp>
          <xdr:nvGrpSpPr>
            <xdr:cNvPr id="7" name="组合 6"/>
            <xdr:cNvGrpSpPr/>
          </xdr:nvGrpSpPr>
          <xdr:grpSpPr>
            <a:xfrm>
              <a:off x="5772150" y="71405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96" name="Check Box 72" hidden="1">
                <a:extLst>
                  <a:ext uri="{63B3BB69-23CF-44E3-9099-C40C66FF867C}">
                    <a14:compatExt spid="_x0000_s1096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25</xdr:row>
          <xdr:rowOff>47625</xdr:rowOff>
        </xdr:from>
        <xdr:to>
          <xdr:col>21</xdr:col>
          <xdr:colOff>104775</xdr:colOff>
          <xdr:row>25</xdr:row>
          <xdr:rowOff>295275</xdr:rowOff>
        </xdr:to>
        <xdr:grpSp>
          <xdr:nvGrpSpPr>
            <xdr:cNvPr id="9" name="组合 8"/>
            <xdr:cNvGrpSpPr/>
          </xdr:nvGrpSpPr>
          <xdr:grpSpPr>
            <a:xfrm>
              <a:off x="5772150" y="8397875"/>
              <a:ext cx="1089025" cy="247650"/>
              <a:chOff x="5734051" y="3324225"/>
              <a:chExt cx="1285873" cy="247650"/>
            </a:xfrm>
          </xdr:grpSpPr>
          <xdr:sp macro="" textlink="">
            <xdr:nvSpPr>
              <xdr:cNvPr id="1097" name="Check Box 73" hidden="1">
                <a:extLst>
                  <a:ext uri="{63B3BB69-23CF-44E3-9099-C40C66FF867C}">
                    <a14:compatExt spid="_x0000_s1097"/>
                  </a:ext>
                </a:extLst>
              </xdr:cNvPr>
              <xdr:cNvSpPr/>
            </xdr:nvSpPr>
            <xdr:spPr bwMode="auto">
              <a:xfrm>
                <a:off x="5734051" y="3324225"/>
                <a:ext cx="5333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是</a:t>
                </a:r>
              </a:p>
            </xdr:txBody>
          </xdr:sp>
          <xdr:sp macro="" textlink="">
            <xdr:nvSpPr>
              <xdr:cNvPr id="1098" name="Check Box 74" hidden="1">
                <a:extLst>
                  <a:ext uri="{63B3BB69-23CF-44E3-9099-C40C66FF867C}">
                    <a14:compatExt spid="_x0000_s1098"/>
                  </a:ext>
                </a:extLst>
              </xdr:cNvPr>
              <xdr:cNvSpPr/>
            </xdr:nvSpPr>
            <xdr:spPr bwMode="auto">
              <a:xfrm>
                <a:off x="6476999" y="3324225"/>
                <a:ext cx="5429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Microsoft YaHei UI"/>
                    <a:ea typeface="Microsoft YaHei UI"/>
                  </a:rPr>
                  <a:t>否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2</xdr:row>
      <xdr:rowOff>0</xdr:rowOff>
    </xdr:from>
    <xdr:to>
      <xdr:col>4</xdr:col>
      <xdr:colOff>113665</xdr:colOff>
      <xdr:row>2</xdr:row>
      <xdr:rowOff>533400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" y="152400"/>
          <a:ext cx="1507490" cy="533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4</xdr:col>
      <xdr:colOff>913765</xdr:colOff>
      <xdr:row>2</xdr:row>
      <xdr:rowOff>533400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23825"/>
          <a:ext cx="1514475" cy="533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00140792/Desktop/&#19979;&#21322;&#24180;&#25991;&#20214;&#21047;&#26032;&#24211;/&#24050;&#20462;&#35746;/myfiles/&#20379;&#24212;&#21830;&#31649;&#29702;/&#20379;&#24212;&#21830;&#31293;&#26597;/&#27719;&#32858;&#19978;&#28023;&#30005;&#32518;&#21378;&#12289;&#33487;&#24030;VOLEX&#20986;&#24046;&#35745;&#21010;100817/&#39046;&#35759;&#25913;&#21892;/&#19978;&#28023;&#39046;&#36805;&#31293;&#26597;&#38382;&#39064;&#28857;&#36319;&#3639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mail.midea.com\Users\z00140792\Desktop\&#19979;&#21322;&#24180;&#25991;&#20214;&#21047;&#26032;&#24211;\&#24050;&#20462;&#35746;\myfiles\&#20379;&#24212;&#21830;&#31649;&#29702;\&#20379;&#24212;&#21830;&#31293;&#26597;\&#27719;&#32858;&#19978;&#28023;&#30005;&#32518;&#21378;&#12289;&#33487;&#24030;VOLEX&#20986;&#24046;&#35745;&#21010;100817\&#39046;&#35759;&#25913;&#21892;\&#19978;&#28023;&#39046;&#36805;&#31293;&#26597;&#38382;&#39064;&#28857;&#36319;&#3639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zxfs02-pub/pqm_tqc_f/PQM-TQC/&#20379;&#24212;&#21830;&#36136;&#37327;&#31649;&#29702;&#37096;&#65288;SQM&#65289;/&#23450;&#21046;&#20214;&#36136;&#37327;&#31649;&#29702;&#37096;/2.&#31293;&#26597;&#35745;&#21010;&#21644;&#24635;&#32467;/&#23450;&#21046;&#20214;SQM&#31293;&#26597;&#36951;&#30041;&#38382;&#39064;&#36319;&#36394;&#34920;/&#23450;&#21046;&#20214;SQE&#31293;&#26597;&#36951;&#30041;&#38382;&#39064;&#36319;&#36394;&#34920;&#65288;2010.07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xfs02-pub\pqm_tqc_f\PQM-TQC\&#20379;&#24212;&#21830;&#36136;&#37327;&#31649;&#29702;&#37096;&#65288;SQM&#65289;\&#23450;&#21046;&#20214;&#36136;&#37327;&#31649;&#29702;&#37096;\2.&#31293;&#26597;&#35745;&#21010;&#21644;&#24635;&#32467;\&#23450;&#21046;&#20214;SQM&#31293;&#26597;&#36951;&#30041;&#38382;&#39064;&#36319;&#36394;&#34920;\&#23450;&#21046;&#20214;SQE&#31293;&#26597;&#36951;&#30041;&#38382;&#39064;&#36319;&#36394;&#34920;&#65288;2010.07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数据"/>
      <sheetName val="问题跟踪 Follow up of NC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数据"/>
      <sheetName val="问题跟踪 Follow up of NC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月新增遗留问题"/>
      <sheetName val="1-6月未关闭遗留问题"/>
      <sheetName val="工作完成情况"/>
      <sheetName val="问题严重度分类"/>
      <sheetName val="数据"/>
      <sheetName val="Assessment matri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月新增遗留问题"/>
      <sheetName val="1-6月未关闭遗留问题"/>
      <sheetName val="工作完成情况"/>
      <sheetName val="问题严重度分类"/>
      <sheetName val="数据"/>
      <sheetName val="Assessment matri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表2_3" displayName="表2_3" ref="C7:M21" headerRowCount="0" totalsRowShown="0">
  <tableColumns count="11">
    <tableColumn id="1" name="列1"/>
    <tableColumn id="2" name="列2"/>
    <tableColumn id="3" name="列3"/>
    <tableColumn id="5" name="列5"/>
    <tableColumn id="6" name="列8"/>
    <tableColumn id="7" name="列9"/>
    <tableColumn id="9" name="列11"/>
    <tableColumn id="10" name="列12"/>
    <tableColumn id="11" name="列13"/>
    <tableColumn id="12" name="列14"/>
    <tableColumn id="13" name="列15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B1:AQ48"/>
  <sheetViews>
    <sheetView showGridLines="0" tabSelected="1" zoomScaleNormal="100" workbookViewId="0">
      <selection activeCell="O36" sqref="O36"/>
    </sheetView>
  </sheetViews>
  <sheetFormatPr defaultColWidth="9.81640625" defaultRowHeight="14.5"/>
  <cols>
    <col min="1" max="2" width="0.7265625" style="68" customWidth="1"/>
    <col min="3" max="3" width="0.81640625" style="68" customWidth="1"/>
    <col min="4" max="7" width="5.453125" style="68" customWidth="1"/>
    <col min="8" max="8" width="4.453125" style="68" customWidth="1"/>
    <col min="9" max="9" width="5.453125" style="68" customWidth="1"/>
    <col min="10" max="10" width="6.1796875" style="68" customWidth="1"/>
    <col min="11" max="17" width="5.453125" style="68" customWidth="1"/>
    <col min="18" max="18" width="3.1796875" style="68" customWidth="1"/>
    <col min="19" max="19" width="3.36328125" style="68" customWidth="1"/>
    <col min="20" max="25" width="5.90625" style="68" customWidth="1"/>
    <col min="26" max="26" width="5.1796875" style="69" customWidth="1"/>
    <col min="27" max="27" width="1.54296875" style="68" customWidth="1"/>
    <col min="28" max="28" width="1.08984375" style="68" customWidth="1"/>
    <col min="29" max="29" width="0.7265625" style="68" customWidth="1"/>
    <col min="30" max="16384" width="9.81640625" style="68"/>
  </cols>
  <sheetData>
    <row r="1" spans="2:28" ht="4.5" customHeight="1"/>
    <row r="2" spans="2:28" ht="4.5" customHeight="1">
      <c r="B2" s="73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6"/>
      <c r="AA2" s="77"/>
      <c r="AB2" s="100"/>
    </row>
    <row r="3" spans="2:28" ht="63" customHeight="1">
      <c r="B3" s="79"/>
      <c r="C3" s="112"/>
      <c r="D3" s="189" t="s">
        <v>181</v>
      </c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04"/>
    </row>
    <row r="4" spans="2:28" ht="32.25" customHeight="1">
      <c r="B4" s="79"/>
      <c r="C4" s="112"/>
      <c r="D4" s="113" t="s">
        <v>0</v>
      </c>
      <c r="E4" s="191" t="s">
        <v>1</v>
      </c>
      <c r="F4" s="192"/>
      <c r="G4" s="192"/>
      <c r="H4" s="192"/>
      <c r="I4" s="192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65"/>
      <c r="AA4" s="166"/>
      <c r="AB4" s="104"/>
    </row>
    <row r="5" spans="2:28" ht="27" customHeight="1">
      <c r="B5" s="79"/>
      <c r="C5" s="112"/>
      <c r="D5" s="114" t="s">
        <v>2</v>
      </c>
      <c r="E5" s="193" t="s">
        <v>3</v>
      </c>
      <c r="F5" s="193"/>
      <c r="G5" s="193"/>
      <c r="H5" s="194"/>
      <c r="I5" s="194"/>
      <c r="J5" s="194"/>
      <c r="K5" s="194"/>
      <c r="L5" s="194"/>
      <c r="M5" s="194"/>
      <c r="N5" s="194"/>
      <c r="O5" s="119" t="s">
        <v>2</v>
      </c>
      <c r="P5" s="193" t="s">
        <v>4</v>
      </c>
      <c r="Q5" s="193"/>
      <c r="R5" s="193"/>
      <c r="S5" s="115"/>
      <c r="T5" s="194"/>
      <c r="U5" s="194"/>
      <c r="V5" s="194"/>
      <c r="W5" s="194"/>
      <c r="X5" s="194"/>
      <c r="Y5" s="194"/>
      <c r="Z5" s="195"/>
      <c r="AA5" s="167"/>
      <c r="AB5" s="104"/>
    </row>
    <row r="6" spans="2:28" ht="27" customHeight="1">
      <c r="B6" s="79"/>
      <c r="C6" s="112"/>
      <c r="D6" s="114" t="s">
        <v>2</v>
      </c>
      <c r="E6" s="193" t="s">
        <v>5</v>
      </c>
      <c r="F6" s="193"/>
      <c r="G6" s="193"/>
      <c r="H6" s="196"/>
      <c r="I6" s="196"/>
      <c r="J6" s="196"/>
      <c r="K6" s="196"/>
      <c r="L6" s="196"/>
      <c r="M6" s="196"/>
      <c r="N6" s="196"/>
      <c r="O6" s="119" t="s">
        <v>2</v>
      </c>
      <c r="P6" s="193" t="s">
        <v>6</v>
      </c>
      <c r="Q6" s="193"/>
      <c r="R6" s="193"/>
      <c r="S6" s="115"/>
      <c r="T6" s="197"/>
      <c r="U6" s="197"/>
      <c r="V6" s="197"/>
      <c r="W6" s="197"/>
      <c r="X6" s="197"/>
      <c r="Y6" s="197"/>
      <c r="Z6" s="144" t="s">
        <v>7</v>
      </c>
      <c r="AA6" s="167"/>
      <c r="AB6" s="104"/>
    </row>
    <row r="7" spans="2:28" ht="27" customHeight="1">
      <c r="B7" s="79"/>
      <c r="C7" s="112"/>
      <c r="D7" s="114" t="s">
        <v>2</v>
      </c>
      <c r="E7" s="193" t="s">
        <v>8</v>
      </c>
      <c r="F7" s="193"/>
      <c r="G7" s="193"/>
      <c r="H7" s="198"/>
      <c r="I7" s="198"/>
      <c r="J7" s="198"/>
      <c r="K7" s="198"/>
      <c r="L7" s="198"/>
      <c r="M7" s="198"/>
      <c r="N7" s="198"/>
      <c r="O7" s="119" t="s">
        <v>2</v>
      </c>
      <c r="P7" s="193" t="s">
        <v>9</v>
      </c>
      <c r="Q7" s="193"/>
      <c r="R7" s="193"/>
      <c r="S7" s="115"/>
      <c r="T7" s="194"/>
      <c r="U7" s="194"/>
      <c r="V7" s="194"/>
      <c r="W7" s="194"/>
      <c r="X7" s="194"/>
      <c r="Y7" s="194"/>
      <c r="Z7" s="195"/>
      <c r="AA7" s="167"/>
      <c r="AB7" s="104"/>
    </row>
    <row r="8" spans="2:28" ht="27" customHeight="1">
      <c r="B8" s="79"/>
      <c r="C8" s="112"/>
      <c r="D8" s="114" t="s">
        <v>2</v>
      </c>
      <c r="E8" s="193" t="s">
        <v>10</v>
      </c>
      <c r="F8" s="193"/>
      <c r="G8" s="193"/>
      <c r="H8" s="199"/>
      <c r="I8" s="199"/>
      <c r="J8" s="199"/>
      <c r="K8" s="199"/>
      <c r="L8" s="199"/>
      <c r="M8" s="199"/>
      <c r="N8" s="199"/>
      <c r="O8" s="119" t="s">
        <v>2</v>
      </c>
      <c r="P8" s="193" t="s">
        <v>11</v>
      </c>
      <c r="Q8" s="193"/>
      <c r="R8" s="193"/>
      <c r="S8" s="115"/>
      <c r="T8" s="196"/>
      <c r="U8" s="196"/>
      <c r="V8" s="196"/>
      <c r="W8" s="196"/>
      <c r="X8" s="196"/>
      <c r="Y8" s="196"/>
      <c r="Z8" s="197"/>
      <c r="AA8" s="167"/>
      <c r="AB8" s="104"/>
    </row>
    <row r="9" spans="2:28" ht="27" customHeight="1">
      <c r="B9" s="79"/>
      <c r="C9" s="112"/>
      <c r="D9" s="114" t="s">
        <v>2</v>
      </c>
      <c r="E9" s="193" t="s">
        <v>12</v>
      </c>
      <c r="F9" s="193"/>
      <c r="G9" s="193"/>
      <c r="H9" s="200"/>
      <c r="I9" s="200"/>
      <c r="J9" s="200"/>
      <c r="K9" s="201"/>
      <c r="L9" s="202"/>
      <c r="M9" s="202"/>
      <c r="N9" s="202"/>
      <c r="O9" s="119" t="s">
        <v>2</v>
      </c>
      <c r="P9" s="193" t="s">
        <v>13</v>
      </c>
      <c r="Q9" s="193"/>
      <c r="R9" s="193"/>
      <c r="S9" s="115"/>
      <c r="T9" s="194"/>
      <c r="U9" s="194"/>
      <c r="V9" s="194"/>
      <c r="W9" s="194"/>
      <c r="X9" s="194"/>
      <c r="Y9" s="194"/>
      <c r="Z9" s="195"/>
      <c r="AA9" s="167"/>
      <c r="AB9" s="104"/>
    </row>
    <row r="10" spans="2:28" ht="27" customHeight="1">
      <c r="B10" s="79"/>
      <c r="C10" s="112"/>
      <c r="D10" s="114" t="s">
        <v>2</v>
      </c>
      <c r="E10" s="203" t="s">
        <v>14</v>
      </c>
      <c r="F10" s="203"/>
      <c r="G10" s="203"/>
      <c r="H10" s="204"/>
      <c r="I10" s="204"/>
      <c r="J10" s="204"/>
      <c r="K10" s="204"/>
      <c r="L10" s="204"/>
      <c r="M10" s="204"/>
      <c r="N10" s="144" t="s">
        <v>15</v>
      </c>
      <c r="O10" s="119" t="s">
        <v>2</v>
      </c>
      <c r="P10" s="193" t="s">
        <v>16</v>
      </c>
      <c r="Q10" s="193"/>
      <c r="R10" s="193"/>
      <c r="S10" s="115"/>
      <c r="T10" s="205"/>
      <c r="U10" s="205"/>
      <c r="V10" s="205"/>
      <c r="W10" s="205"/>
      <c r="X10" s="205"/>
      <c r="Y10" s="205"/>
      <c r="Z10" s="205"/>
      <c r="AA10" s="167"/>
      <c r="AB10" s="104"/>
    </row>
    <row r="11" spans="2:28" ht="27.75" customHeight="1">
      <c r="B11" s="79"/>
      <c r="C11" s="112"/>
      <c r="D11" s="114" t="s">
        <v>2</v>
      </c>
      <c r="E11" s="193" t="s">
        <v>17</v>
      </c>
      <c r="F11" s="193"/>
      <c r="G11" s="193"/>
      <c r="H11" s="193"/>
      <c r="I11" s="206"/>
      <c r="J11" s="206"/>
      <c r="K11" s="145" t="s">
        <v>18</v>
      </c>
      <c r="L11" s="206"/>
      <c r="M11" s="206"/>
      <c r="N11" s="145" t="s">
        <v>19</v>
      </c>
      <c r="O11" s="119"/>
      <c r="P11" s="207" t="s">
        <v>20</v>
      </c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168"/>
      <c r="AB11" s="104"/>
    </row>
    <row r="12" spans="2:28" ht="27.75" customHeight="1">
      <c r="B12" s="79"/>
      <c r="C12" s="112"/>
      <c r="D12" s="114" t="s">
        <v>2</v>
      </c>
      <c r="E12" s="193" t="s">
        <v>21</v>
      </c>
      <c r="F12" s="193"/>
      <c r="G12" s="193"/>
      <c r="H12" s="193"/>
      <c r="I12" s="208"/>
      <c r="J12" s="208"/>
      <c r="K12" s="208"/>
      <c r="L12" s="208"/>
      <c r="M12" s="208"/>
      <c r="N12" s="208"/>
      <c r="O12" s="119" t="s">
        <v>2</v>
      </c>
      <c r="P12" s="203" t="s">
        <v>22</v>
      </c>
      <c r="Q12" s="203"/>
      <c r="R12" s="203"/>
      <c r="S12" s="115"/>
      <c r="T12" s="209"/>
      <c r="U12" s="209"/>
      <c r="V12" s="158" t="s">
        <v>18</v>
      </c>
      <c r="W12" s="209"/>
      <c r="X12" s="209"/>
      <c r="Y12" s="158" t="s">
        <v>23</v>
      </c>
      <c r="Z12" s="158"/>
      <c r="AA12" s="168"/>
      <c r="AB12" s="104"/>
    </row>
    <row r="13" spans="2:28" ht="27.75" customHeight="1">
      <c r="B13" s="79"/>
      <c r="C13" s="112"/>
      <c r="D13" s="114" t="s">
        <v>2</v>
      </c>
      <c r="E13" s="193" t="s">
        <v>24</v>
      </c>
      <c r="F13" s="193"/>
      <c r="G13" s="193"/>
      <c r="H13" s="193"/>
      <c r="I13" s="210"/>
      <c r="J13" s="210"/>
      <c r="K13" s="210"/>
      <c r="L13" s="210"/>
      <c r="M13" s="210"/>
      <c r="N13" s="210"/>
      <c r="O13" s="119" t="s">
        <v>2</v>
      </c>
      <c r="P13" s="193" t="s">
        <v>25</v>
      </c>
      <c r="Q13" s="193"/>
      <c r="R13" s="193"/>
      <c r="S13" s="155"/>
      <c r="T13" s="211"/>
      <c r="U13" s="211"/>
      <c r="V13" s="211"/>
      <c r="W13" s="211"/>
      <c r="X13" s="211"/>
      <c r="Y13" s="211"/>
      <c r="Z13" s="212"/>
      <c r="AA13" s="168"/>
      <c r="AB13" s="104"/>
    </row>
    <row r="14" spans="2:28" ht="27.75" customHeight="1">
      <c r="B14" s="79"/>
      <c r="C14" s="112"/>
      <c r="D14" s="114" t="s">
        <v>2</v>
      </c>
      <c r="E14" s="115" t="s">
        <v>26</v>
      </c>
      <c r="F14" s="115"/>
      <c r="G14" s="115"/>
      <c r="H14" s="115"/>
      <c r="I14" s="208"/>
      <c r="J14" s="208"/>
      <c r="K14" s="208"/>
      <c r="L14" s="208"/>
      <c r="M14" s="208"/>
      <c r="N14" s="208"/>
      <c r="O14" s="119" t="s">
        <v>2</v>
      </c>
      <c r="P14" s="193" t="s">
        <v>27</v>
      </c>
      <c r="Q14" s="193"/>
      <c r="R14" s="193"/>
      <c r="S14" s="155"/>
      <c r="T14" s="197"/>
      <c r="U14" s="197"/>
      <c r="V14" s="197"/>
      <c r="W14" s="197"/>
      <c r="X14" s="197"/>
      <c r="Y14" s="197"/>
      <c r="Z14" s="197"/>
      <c r="AA14" s="168"/>
      <c r="AB14" s="104"/>
    </row>
    <row r="15" spans="2:28" ht="27.75" customHeight="1">
      <c r="B15" s="79"/>
      <c r="C15" s="112"/>
      <c r="D15" s="114" t="s">
        <v>2</v>
      </c>
      <c r="E15" s="193" t="s">
        <v>182</v>
      </c>
      <c r="F15" s="193"/>
      <c r="G15" s="193"/>
      <c r="H15" s="116"/>
      <c r="I15" s="116"/>
      <c r="J15" s="116"/>
      <c r="K15" s="116"/>
      <c r="L15" s="116"/>
      <c r="M15" s="213"/>
      <c r="N15" s="213"/>
      <c r="O15" s="119" t="s">
        <v>2</v>
      </c>
      <c r="P15" s="146" t="s">
        <v>28</v>
      </c>
      <c r="Q15" s="155"/>
      <c r="R15" s="155"/>
      <c r="S15" s="155"/>
      <c r="T15" s="249"/>
      <c r="U15" s="249"/>
      <c r="V15" s="249"/>
      <c r="W15" s="249"/>
      <c r="X15" s="249"/>
      <c r="Y15" s="249"/>
      <c r="Z15" s="249"/>
      <c r="AA15" s="168"/>
      <c r="AB15" s="104"/>
    </row>
    <row r="16" spans="2:28" ht="27.75" customHeight="1">
      <c r="B16" s="79"/>
      <c r="C16" s="112"/>
      <c r="D16" s="117" t="s">
        <v>2</v>
      </c>
      <c r="E16" s="214" t="s">
        <v>29</v>
      </c>
      <c r="F16" s="214"/>
      <c r="G16" s="214"/>
      <c r="H16" s="118"/>
      <c r="I16" s="147"/>
      <c r="J16" s="147"/>
      <c r="K16" s="148"/>
      <c r="L16" s="149"/>
      <c r="M16" s="215"/>
      <c r="N16" s="215"/>
      <c r="O16" s="148"/>
      <c r="P16" s="150"/>
      <c r="Q16" s="150"/>
      <c r="R16" s="150"/>
      <c r="S16" s="150"/>
      <c r="T16" s="250"/>
      <c r="U16" s="250"/>
      <c r="V16" s="250"/>
      <c r="W16" s="250"/>
      <c r="X16" s="250"/>
      <c r="Y16" s="250"/>
      <c r="Z16" s="250"/>
      <c r="AA16" s="169"/>
      <c r="AB16" s="104"/>
    </row>
    <row r="17" spans="2:43" ht="15" customHeight="1">
      <c r="B17" s="79"/>
      <c r="C17" s="112"/>
      <c r="D17" s="119"/>
      <c r="E17" s="115"/>
      <c r="F17" s="115"/>
      <c r="G17" s="115"/>
      <c r="H17" s="115"/>
      <c r="I17" s="151"/>
      <c r="J17" s="151"/>
      <c r="K17" s="152"/>
      <c r="L17" s="153"/>
      <c r="M17" s="153"/>
      <c r="N17" s="152"/>
      <c r="O17" s="154"/>
      <c r="P17" s="155"/>
      <c r="Q17" s="155"/>
      <c r="R17" s="155"/>
      <c r="S17" s="155"/>
      <c r="T17" s="159"/>
      <c r="U17" s="159"/>
      <c r="V17" s="159"/>
      <c r="W17" s="160"/>
      <c r="X17" s="160"/>
      <c r="Y17" s="160"/>
      <c r="Z17" s="170"/>
      <c r="AA17" s="112"/>
      <c r="AB17" s="104"/>
    </row>
    <row r="18" spans="2:43" ht="15.75" customHeight="1">
      <c r="B18" s="79"/>
      <c r="C18" s="112"/>
      <c r="D18" s="120" t="s">
        <v>30</v>
      </c>
      <c r="E18" s="216" t="s">
        <v>31</v>
      </c>
      <c r="F18" s="217"/>
      <c r="G18" s="217"/>
      <c r="H18" s="217"/>
      <c r="I18" s="217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71"/>
      <c r="AA18" s="112"/>
      <c r="AB18" s="104"/>
    </row>
    <row r="19" spans="2:43" ht="15.75" customHeight="1">
      <c r="B19" s="79"/>
      <c r="C19" s="112"/>
      <c r="D19" s="121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72"/>
      <c r="AA19" s="112"/>
      <c r="AB19" s="104"/>
    </row>
    <row r="20" spans="2:43" ht="15.75" customHeight="1">
      <c r="B20" s="79"/>
      <c r="C20" s="112"/>
      <c r="D20" s="123"/>
      <c r="E20" s="218" t="s">
        <v>32</v>
      </c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9" t="s">
        <v>33</v>
      </c>
      <c r="S20" s="219"/>
      <c r="T20" s="219"/>
      <c r="U20" s="219"/>
      <c r="V20" s="219" t="s">
        <v>34</v>
      </c>
      <c r="W20" s="219"/>
      <c r="X20" s="219"/>
      <c r="Y20" s="219"/>
      <c r="Z20" s="173"/>
      <c r="AA20" s="112"/>
      <c r="AB20" s="104"/>
    </row>
    <row r="21" spans="2:43" ht="33" customHeight="1">
      <c r="B21" s="79"/>
      <c r="C21" s="112"/>
      <c r="D21" s="124" t="s">
        <v>35</v>
      </c>
      <c r="E21" s="220" t="s">
        <v>183</v>
      </c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1"/>
      <c r="S21" s="221"/>
      <c r="T21" s="221"/>
      <c r="U21" s="221"/>
      <c r="V21" s="222"/>
      <c r="W21" s="222"/>
      <c r="X21" s="222"/>
      <c r="Y21" s="222"/>
      <c r="Z21" s="174"/>
      <c r="AA21" s="112"/>
      <c r="AB21" s="104"/>
    </row>
    <row r="22" spans="2:43" ht="33" customHeight="1">
      <c r="B22" s="79"/>
      <c r="C22" s="112"/>
      <c r="D22" s="124" t="s">
        <v>35</v>
      </c>
      <c r="E22" s="223" t="s">
        <v>36</v>
      </c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4"/>
      <c r="S22" s="224"/>
      <c r="T22" s="224"/>
      <c r="U22" s="224"/>
      <c r="V22" s="225"/>
      <c r="W22" s="225"/>
      <c r="X22" s="225"/>
      <c r="Y22" s="225"/>
      <c r="Z22" s="174"/>
      <c r="AA22" s="112"/>
      <c r="AB22" s="104"/>
    </row>
    <row r="23" spans="2:43" ht="33" customHeight="1">
      <c r="B23" s="79"/>
      <c r="C23" s="112"/>
      <c r="D23" s="124" t="s">
        <v>35</v>
      </c>
      <c r="E23" s="226" t="s">
        <v>37</v>
      </c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1"/>
      <c r="S23" s="221"/>
      <c r="T23" s="221"/>
      <c r="U23" s="221"/>
      <c r="V23" s="227"/>
      <c r="W23" s="227"/>
      <c r="X23" s="227"/>
      <c r="Y23" s="227"/>
      <c r="Z23" s="174"/>
      <c r="AA23" s="112"/>
      <c r="AB23" s="104"/>
    </row>
    <row r="24" spans="2:43" ht="33" customHeight="1">
      <c r="B24" s="79"/>
      <c r="C24" s="112"/>
      <c r="D24" s="124" t="s">
        <v>35</v>
      </c>
      <c r="E24" s="223" t="s">
        <v>184</v>
      </c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4"/>
      <c r="S24" s="224"/>
      <c r="T24" s="224"/>
      <c r="U24" s="224"/>
      <c r="V24" s="225"/>
      <c r="W24" s="225"/>
      <c r="X24" s="225"/>
      <c r="Y24" s="225"/>
      <c r="Z24" s="174"/>
      <c r="AA24" s="112"/>
      <c r="AB24" s="104"/>
    </row>
    <row r="25" spans="2:43" ht="33" customHeight="1">
      <c r="B25" s="79"/>
      <c r="C25" s="112"/>
      <c r="D25" s="124" t="s">
        <v>35</v>
      </c>
      <c r="E25" s="220" t="s">
        <v>38</v>
      </c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1"/>
      <c r="S25" s="221"/>
      <c r="T25" s="221"/>
      <c r="U25" s="221"/>
      <c r="V25" s="227"/>
      <c r="W25" s="227"/>
      <c r="X25" s="227"/>
      <c r="Y25" s="227"/>
      <c r="Z25" s="174"/>
      <c r="AA25" s="112"/>
      <c r="AB25" s="104"/>
    </row>
    <row r="26" spans="2:43" ht="33" customHeight="1">
      <c r="B26" s="79"/>
      <c r="C26" s="112"/>
      <c r="D26" s="124" t="s">
        <v>35</v>
      </c>
      <c r="E26" s="223" t="s">
        <v>39</v>
      </c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4"/>
      <c r="S26" s="224"/>
      <c r="T26" s="224"/>
      <c r="U26" s="224"/>
      <c r="V26" s="225"/>
      <c r="W26" s="225"/>
      <c r="X26" s="225"/>
      <c r="Y26" s="225"/>
      <c r="Z26" s="174"/>
      <c r="AA26" s="112"/>
      <c r="AB26" s="104"/>
    </row>
    <row r="27" spans="2:43" ht="15.75" customHeight="1">
      <c r="B27" s="79"/>
      <c r="C27" s="112"/>
      <c r="D27" s="125"/>
      <c r="E27" s="228"/>
      <c r="F27" s="228"/>
      <c r="G27" s="228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30"/>
      <c r="AA27" s="112"/>
      <c r="AB27" s="104"/>
    </row>
    <row r="28" spans="2:43" ht="15.75" customHeight="1">
      <c r="B28" s="79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75"/>
      <c r="AA28" s="112"/>
      <c r="AB28" s="104"/>
    </row>
    <row r="29" spans="2:43" ht="32.25" customHeight="1">
      <c r="B29" s="79"/>
      <c r="C29" s="112"/>
      <c r="D29" s="120" t="s">
        <v>40</v>
      </c>
      <c r="E29" s="216" t="s">
        <v>41</v>
      </c>
      <c r="F29" s="217"/>
      <c r="G29" s="217"/>
      <c r="H29" s="217"/>
      <c r="I29" s="217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76"/>
      <c r="AA29" s="171"/>
      <c r="AB29" s="104"/>
    </row>
    <row r="30" spans="2:43" s="109" customFormat="1" ht="24.75" customHeight="1">
      <c r="B30" s="126"/>
      <c r="C30" s="127"/>
      <c r="D30" s="128"/>
      <c r="E30" s="219" t="s">
        <v>42</v>
      </c>
      <c r="F30" s="219"/>
      <c r="G30" s="219"/>
      <c r="H30" s="334" t="s">
        <v>43</v>
      </c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231" t="s">
        <v>44</v>
      </c>
      <c r="U30" s="231"/>
      <c r="V30" s="231"/>
      <c r="W30" s="231"/>
      <c r="X30" s="231"/>
      <c r="Y30" s="231"/>
      <c r="Z30" s="231"/>
      <c r="AA30" s="173"/>
      <c r="AB30" s="177"/>
    </row>
    <row r="31" spans="2:43" ht="28.5" customHeight="1">
      <c r="B31" s="79"/>
      <c r="C31" s="112"/>
      <c r="D31" s="129"/>
      <c r="E31" s="232" t="s">
        <v>45</v>
      </c>
      <c r="F31" s="232"/>
      <c r="G31" s="232"/>
      <c r="H31" s="233"/>
      <c r="I31" s="233"/>
      <c r="J31" s="332"/>
      <c r="K31" s="332"/>
      <c r="L31" s="235"/>
      <c r="M31" s="235"/>
      <c r="N31" s="234"/>
      <c r="O31" s="234"/>
      <c r="P31" s="235"/>
      <c r="Q31" s="235"/>
      <c r="R31" s="162"/>
      <c r="S31" s="162"/>
      <c r="T31" s="251" t="s">
        <v>46</v>
      </c>
      <c r="U31" s="252"/>
      <c r="V31" s="252"/>
      <c r="W31" s="252"/>
      <c r="X31" s="252"/>
      <c r="Y31" s="252"/>
      <c r="Z31" s="252"/>
      <c r="AA31" s="174"/>
      <c r="AB31" s="104"/>
      <c r="AQ31" s="188">
        <v>1</v>
      </c>
    </row>
    <row r="32" spans="2:43" s="109" customFormat="1" ht="28.5" customHeight="1">
      <c r="B32" s="126"/>
      <c r="C32" s="127"/>
      <c r="D32" s="130"/>
      <c r="E32" s="236" t="s">
        <v>47</v>
      </c>
      <c r="F32" s="236"/>
      <c r="G32" s="236"/>
      <c r="H32" s="330"/>
      <c r="I32" s="330"/>
      <c r="J32" s="237"/>
      <c r="K32" s="237"/>
      <c r="L32" s="333"/>
      <c r="M32" s="333"/>
      <c r="N32" s="237"/>
      <c r="O32" s="237"/>
      <c r="P32" s="331"/>
      <c r="Q32" s="331"/>
      <c r="R32" s="161"/>
      <c r="S32" s="161"/>
      <c r="T32" s="253"/>
      <c r="U32" s="253"/>
      <c r="V32" s="253"/>
      <c r="W32" s="253"/>
      <c r="X32" s="253"/>
      <c r="Y32" s="253"/>
      <c r="Z32" s="253"/>
      <c r="AA32" s="173"/>
      <c r="AB32" s="177"/>
    </row>
    <row r="33" spans="2:28" ht="8.25" customHeight="1">
      <c r="B33" s="79"/>
      <c r="C33" s="112"/>
      <c r="D33" s="125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78"/>
      <c r="AA33" s="179"/>
      <c r="AB33" s="104"/>
    </row>
    <row r="34" spans="2:28" ht="15.75" customHeight="1">
      <c r="B34" s="79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75"/>
      <c r="AA34" s="112"/>
      <c r="AB34" s="104"/>
    </row>
    <row r="35" spans="2:28" ht="32.25" customHeight="1">
      <c r="B35" s="79"/>
      <c r="C35" s="112"/>
      <c r="D35" s="132" t="s">
        <v>48</v>
      </c>
      <c r="E35" s="217" t="s">
        <v>49</v>
      </c>
      <c r="F35" s="217"/>
      <c r="G35" s="217"/>
      <c r="H35" s="217"/>
      <c r="I35" s="217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76"/>
      <c r="AA35" s="180"/>
      <c r="AB35" s="104"/>
    </row>
    <row r="36" spans="2:28" ht="7.5" customHeight="1">
      <c r="B36" s="79"/>
      <c r="C36" s="112"/>
      <c r="D36" s="133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75"/>
      <c r="AA36" s="181"/>
      <c r="AB36" s="104"/>
    </row>
    <row r="37" spans="2:28" s="110" customFormat="1" ht="33" customHeight="1">
      <c r="B37" s="134"/>
      <c r="C37" s="135"/>
      <c r="D37" s="136"/>
      <c r="E37" s="238" t="s">
        <v>50</v>
      </c>
      <c r="F37" s="238"/>
      <c r="G37" s="238"/>
      <c r="H37" s="238"/>
      <c r="I37" s="238"/>
      <c r="J37" s="238"/>
      <c r="K37" s="157"/>
      <c r="L37" s="239" t="s">
        <v>51</v>
      </c>
      <c r="M37" s="239"/>
      <c r="N37" s="239"/>
      <c r="O37" s="239"/>
      <c r="P37" s="157"/>
      <c r="Q37" s="238" t="s">
        <v>52</v>
      </c>
      <c r="R37" s="238"/>
      <c r="S37" s="238"/>
      <c r="T37" s="238"/>
      <c r="U37" s="238"/>
      <c r="V37" s="157"/>
      <c r="W37" s="163" t="s">
        <v>53</v>
      </c>
      <c r="X37" s="135"/>
      <c r="Y37" s="135"/>
      <c r="Z37" s="182"/>
      <c r="AA37" s="183"/>
      <c r="AB37" s="184"/>
    </row>
    <row r="38" spans="2:28" ht="7.5" customHeight="1">
      <c r="B38" s="79"/>
      <c r="C38" s="112"/>
      <c r="D38" s="133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75"/>
      <c r="AA38" s="181"/>
      <c r="AB38" s="104"/>
    </row>
    <row r="39" spans="2:28" ht="25" customHeight="1">
      <c r="B39" s="79"/>
      <c r="C39" s="112"/>
      <c r="D39" s="137" t="s">
        <v>35</v>
      </c>
      <c r="E39" s="240" t="s">
        <v>54</v>
      </c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181"/>
      <c r="AB39" s="104"/>
    </row>
    <row r="40" spans="2:28" ht="25" customHeight="1">
      <c r="B40" s="79"/>
      <c r="C40" s="112"/>
      <c r="D40" s="137" t="s">
        <v>35</v>
      </c>
      <c r="E40" s="241" t="s">
        <v>55</v>
      </c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181"/>
      <c r="AB40" s="104"/>
    </row>
    <row r="41" spans="2:28" ht="8" customHeight="1">
      <c r="B41" s="79"/>
      <c r="C41" s="112"/>
      <c r="D41" s="138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185"/>
      <c r="AB41" s="104"/>
    </row>
    <row r="42" spans="2:28" ht="15.75" customHeight="1">
      <c r="B42" s="79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75"/>
      <c r="AA42" s="112"/>
      <c r="AB42" s="104"/>
    </row>
    <row r="43" spans="2:28" ht="32.25" customHeight="1">
      <c r="B43" s="79"/>
      <c r="C43" s="112"/>
      <c r="D43" s="120" t="s">
        <v>56</v>
      </c>
      <c r="E43" s="216" t="s">
        <v>57</v>
      </c>
      <c r="F43" s="217"/>
      <c r="G43" s="217"/>
      <c r="H43" s="217"/>
      <c r="I43" s="217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76"/>
      <c r="AA43" s="171"/>
      <c r="AB43" s="104"/>
    </row>
    <row r="44" spans="2:28" ht="18" customHeight="1">
      <c r="B44" s="79"/>
      <c r="C44" s="112"/>
      <c r="D44" s="139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64"/>
      <c r="V44" s="112"/>
      <c r="W44" s="112"/>
      <c r="X44" s="112"/>
      <c r="Y44" s="112"/>
      <c r="Z44" s="175"/>
      <c r="AA44" s="174"/>
      <c r="AB44" s="104"/>
    </row>
    <row r="45" spans="2:28" s="111" customFormat="1" ht="51" customHeight="1">
      <c r="B45" s="140"/>
      <c r="C45" s="141"/>
      <c r="D45" s="142"/>
      <c r="E45" s="243" t="s">
        <v>58</v>
      </c>
      <c r="F45" s="243"/>
      <c r="G45" s="244"/>
      <c r="H45" s="244"/>
      <c r="I45" s="244"/>
      <c r="J45" s="245"/>
      <c r="K45" s="245"/>
      <c r="L45" s="244"/>
      <c r="M45" s="244"/>
      <c r="N45" s="246"/>
      <c r="O45" s="246"/>
      <c r="P45" s="246"/>
      <c r="Q45" s="244"/>
      <c r="R45" s="244"/>
      <c r="S45" s="244"/>
      <c r="T45" s="244"/>
      <c r="U45" s="141"/>
      <c r="V45" s="247" t="s">
        <v>59</v>
      </c>
      <c r="W45" s="247"/>
      <c r="X45" s="248"/>
      <c r="Y45" s="248"/>
      <c r="Z45" s="248"/>
      <c r="AA45" s="186"/>
      <c r="AB45" s="187"/>
    </row>
    <row r="46" spans="2:28" ht="30.75" customHeight="1">
      <c r="B46" s="79"/>
      <c r="C46" s="112"/>
      <c r="D46" s="125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78"/>
      <c r="AA46" s="179"/>
      <c r="AB46" s="104"/>
    </row>
    <row r="47" spans="2:28" ht="15.75" customHeight="1">
      <c r="B47" s="94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7"/>
      <c r="AA47" s="98"/>
      <c r="AB47" s="108"/>
    </row>
    <row r="48" spans="2:28" ht="4.5" customHeight="1"/>
  </sheetData>
  <sheetProtection selectLockedCells="1"/>
  <protectedRanges>
    <protectedRange sqref="K37 P37 V37 N10 G45:I45 L45:M45 Q45:T45 X45:Z45 I16:N16 H16 T5:Z5 T6:Z6 T7:Z7 T8:Z8 T9:Z9 H5:N9 H15:N15 H10:M10" name="区域2"/>
    <protectedRange sqref="R25:Y25 R21:Y22 R24:Y24 R23:Y23 R26:Y26" name="区域2_1"/>
  </protectedRanges>
  <mergeCells count="105">
    <mergeCell ref="E41:Z41"/>
    <mergeCell ref="E43:I43"/>
    <mergeCell ref="E45:F45"/>
    <mergeCell ref="G45:I45"/>
    <mergeCell ref="J45:K45"/>
    <mergeCell ref="L45:M45"/>
    <mergeCell ref="N45:P45"/>
    <mergeCell ref="Q45:T45"/>
    <mergeCell ref="V45:W45"/>
    <mergeCell ref="X45:Z45"/>
    <mergeCell ref="E39:Z39"/>
    <mergeCell ref="E40:Z40"/>
    <mergeCell ref="E32:G32"/>
    <mergeCell ref="H32:I32"/>
    <mergeCell ref="J32:K32"/>
    <mergeCell ref="L32:M32"/>
    <mergeCell ref="N32:O32"/>
    <mergeCell ref="P32:Q32"/>
    <mergeCell ref="E35:I35"/>
    <mergeCell ref="E37:J37"/>
    <mergeCell ref="L37:O37"/>
    <mergeCell ref="Q37:U37"/>
    <mergeCell ref="T31:Z32"/>
    <mergeCell ref="E27:G27"/>
    <mergeCell ref="H27:Z27"/>
    <mergeCell ref="E29:I29"/>
    <mergeCell ref="E30:G30"/>
    <mergeCell ref="T30:Z30"/>
    <mergeCell ref="E31:G31"/>
    <mergeCell ref="H31:I31"/>
    <mergeCell ref="J31:K31"/>
    <mergeCell ref="L31:M31"/>
    <mergeCell ref="N31:O31"/>
    <mergeCell ref="P31:Q31"/>
    <mergeCell ref="H30:S30"/>
    <mergeCell ref="E25:Q25"/>
    <mergeCell ref="R25:U25"/>
    <mergeCell ref="V25:Y25"/>
    <mergeCell ref="E26:Q26"/>
    <mergeCell ref="R26:U26"/>
    <mergeCell ref="V26:Y26"/>
    <mergeCell ref="E22:Q22"/>
    <mergeCell ref="R22:U22"/>
    <mergeCell ref="V22:Y22"/>
    <mergeCell ref="E23:Q23"/>
    <mergeCell ref="R23:U23"/>
    <mergeCell ref="V23:Y23"/>
    <mergeCell ref="E24:Q24"/>
    <mergeCell ref="R24:U24"/>
    <mergeCell ref="V24:Y24"/>
    <mergeCell ref="E16:G16"/>
    <mergeCell ref="M16:N16"/>
    <mergeCell ref="E18:I18"/>
    <mergeCell ref="E20:Q20"/>
    <mergeCell ref="R20:U20"/>
    <mergeCell ref="V20:Y20"/>
    <mergeCell ref="E21:Q21"/>
    <mergeCell ref="R21:U21"/>
    <mergeCell ref="V21:Y21"/>
    <mergeCell ref="T15:Z16"/>
    <mergeCell ref="E13:H13"/>
    <mergeCell ref="I13:N13"/>
    <mergeCell ref="P13:R13"/>
    <mergeCell ref="T13:Z13"/>
    <mergeCell ref="I14:N14"/>
    <mergeCell ref="P14:R14"/>
    <mergeCell ref="T14:Z14"/>
    <mergeCell ref="E15:G15"/>
    <mergeCell ref="M15:N15"/>
    <mergeCell ref="E10:G10"/>
    <mergeCell ref="H10:M10"/>
    <mergeCell ref="P10:R10"/>
    <mergeCell ref="T10:Z10"/>
    <mergeCell ref="E11:H11"/>
    <mergeCell ref="I11:J11"/>
    <mergeCell ref="L11:M11"/>
    <mergeCell ref="P11:Z11"/>
    <mergeCell ref="E12:H12"/>
    <mergeCell ref="I12:N12"/>
    <mergeCell ref="P12:R12"/>
    <mergeCell ref="T12:U12"/>
    <mergeCell ref="W12:X12"/>
    <mergeCell ref="E7:G7"/>
    <mergeCell ref="H7:N7"/>
    <mergeCell ref="P7:R7"/>
    <mergeCell ref="T7:Z7"/>
    <mergeCell ref="E8:G8"/>
    <mergeCell ref="H8:N8"/>
    <mergeCell ref="P8:R8"/>
    <mergeCell ref="T8:Z8"/>
    <mergeCell ref="E9:G9"/>
    <mergeCell ref="H9:J9"/>
    <mergeCell ref="K9:N9"/>
    <mergeCell ref="P9:R9"/>
    <mergeCell ref="T9:Z9"/>
    <mergeCell ref="D3:AA3"/>
    <mergeCell ref="E4:I4"/>
    <mergeCell ref="E5:G5"/>
    <mergeCell ref="H5:N5"/>
    <mergeCell ref="P5:R5"/>
    <mergeCell ref="T5:Z5"/>
    <mergeCell ref="E6:G6"/>
    <mergeCell ref="H6:N6"/>
    <mergeCell ref="P6:R6"/>
    <mergeCell ref="T6:Y6"/>
  </mergeCells>
  <phoneticPr fontId="67" type="noConversion"/>
  <conditionalFormatting sqref="L31:M31">
    <cfRule type="dataBar" priority="1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{92F96AAF-3677-4190-8246-3901508592C7}</x14:id>
        </ext>
      </extLst>
    </cfRule>
    <cfRule type="dataBar" priority="2">
      <dataBar>
        <cfvo type="percent" val="0"/>
        <cfvo type="percent" val="100"/>
        <color theme="0" tint="-0.34998626667073579"/>
      </dataBar>
      <extLst>
        <ext xmlns:x14="http://schemas.microsoft.com/office/spreadsheetml/2009/9/main" uri="{B025F937-C7B1-47D3-B67F-A62EFF666E3E}">
          <x14:id>{CEB673F8-50A2-4D40-8973-2B2D662EE0F1}</x14:id>
        </ext>
      </extLst>
    </cfRule>
    <cfRule type="dataBar" priority="3">
      <dataBar>
        <cfvo type="percent" val="0"/>
        <cfvo type="percent" val="100"/>
        <color theme="0" tint="-0.499984740745262"/>
      </dataBar>
      <extLst>
        <ext xmlns:x14="http://schemas.microsoft.com/office/spreadsheetml/2009/9/main" uri="{B025F937-C7B1-47D3-B67F-A62EFF666E3E}">
          <x14:id>{C1D032FA-1884-4610-8E54-603DA9283BDA}</x14:id>
        </ext>
      </extLst>
    </cfRule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{9DDBD7D9-360E-45FA-AB28-9DAD212D8A7D}</x14:id>
        </ext>
      </extLst>
    </cfRule>
    <cfRule type="dataBar" priority="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{867D5674-7E73-4B8D-89EF-8F93CAF11E35}</x14:id>
        </ext>
      </extLst>
    </cfRule>
    <cfRule type="dataBar" priority="6">
      <dataBar>
        <cfvo type="num" val="0"/>
        <cfvo type="num" val="1"/>
        <color theme="0" tint="-0.499984740745262"/>
      </dataBar>
      <extLst>
        <ext xmlns:x14="http://schemas.microsoft.com/office/spreadsheetml/2009/9/main" uri="{B025F937-C7B1-47D3-B67F-A62EFF666E3E}">
          <x14:id>{E2C3CDDB-19FA-4E62-B0CD-6F7A8AA4DAFA}</x14:id>
        </ext>
      </extLst>
    </cfRule>
    <cfRule type="dataBar" priority="7">
      <dataBar>
        <cfvo type="percent" val="0"/>
        <cfvo type="percent" val="100"/>
        <color theme="0" tint="-0.34998626667073579"/>
      </dataBar>
      <extLst>
        <ext xmlns:x14="http://schemas.microsoft.com/office/spreadsheetml/2009/9/main" uri="{B025F937-C7B1-47D3-B67F-A62EFF666E3E}">
          <x14:id>{99D81F07-0AD2-439B-A079-1B29657DC3DB}</x14:id>
        </ext>
      </extLst>
    </cfRule>
  </conditionalFormatting>
  <conditionalFormatting sqref="P31:Q31">
    <cfRule type="dataBar" priority="8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{D8F03057-768B-44EB-A7EF-CE216DC51FD7}</x14:id>
        </ext>
      </extLst>
    </cfRule>
    <cfRule type="dataBar" priority="9">
      <dataBar>
        <cfvo type="percent" val="0"/>
        <cfvo type="percent" val="100"/>
        <color theme="0" tint="-0.34998626667073579"/>
      </dataBar>
      <extLst>
        <ext xmlns:x14="http://schemas.microsoft.com/office/spreadsheetml/2009/9/main" uri="{B025F937-C7B1-47D3-B67F-A62EFF666E3E}">
          <x14:id>{DE332F34-9AA9-40ED-9410-AA6888B59383}</x14:id>
        </ext>
      </extLst>
    </cfRule>
    <cfRule type="dataBar" priority="10">
      <dataBar>
        <cfvo type="percent" val="0"/>
        <cfvo type="percent" val="100"/>
        <color theme="0" tint="-0.499984740745262"/>
      </dataBar>
      <extLst>
        <ext xmlns:x14="http://schemas.microsoft.com/office/spreadsheetml/2009/9/main" uri="{B025F937-C7B1-47D3-B67F-A62EFF666E3E}">
          <x14:id>{1B3AA83F-D652-49E4-A9F7-853ED87EA6BA}</x14:id>
        </ext>
      </extLst>
    </cfRule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{231C399A-0536-4AC0-86F7-D3738CF39C0A}</x14:id>
        </ext>
      </extLst>
    </cfRule>
    <cfRule type="dataBar" priority="12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{29EF5C45-C4F5-43D2-A49D-F8625D06FBE6}</x14:id>
        </ext>
      </extLst>
    </cfRule>
    <cfRule type="dataBar" priority="13">
      <dataBar>
        <cfvo type="num" val="0"/>
        <cfvo type="num" val="1"/>
        <color theme="0" tint="-0.499984740745262"/>
      </dataBar>
      <extLst>
        <ext xmlns:x14="http://schemas.microsoft.com/office/spreadsheetml/2009/9/main" uri="{B025F937-C7B1-47D3-B67F-A62EFF666E3E}">
          <x14:id>{2D9A5612-57AF-474A-9EFD-A91F143A7931}</x14:id>
        </ext>
      </extLst>
    </cfRule>
    <cfRule type="dataBar" priority="14">
      <dataBar>
        <cfvo type="percent" val="0"/>
        <cfvo type="percent" val="100"/>
        <color theme="0" tint="-0.34998626667073579"/>
      </dataBar>
      <extLst>
        <ext xmlns:x14="http://schemas.microsoft.com/office/spreadsheetml/2009/9/main" uri="{B025F937-C7B1-47D3-B67F-A62EFF666E3E}">
          <x14:id>{699A3BE3-F098-4F7A-90DB-7EEAC58D2348}</x14:id>
        </ext>
      </extLst>
    </cfRule>
  </conditionalFormatting>
  <conditionalFormatting sqref="P31:Q31 L31:M31">
    <cfRule type="dataBar" priority="15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{1A5F4225-19A7-4ADF-935C-43BCADCCEFF5}</x14:id>
        </ext>
      </extLst>
    </cfRule>
  </conditionalFormatting>
  <conditionalFormatting sqref="L31:M31 P31:Q31">
    <cfRule type="dataBar" priority="16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{B2BAAA49-CC43-4BB1-A995-EAC510E4FDF1}</x14:id>
        </ext>
      </extLst>
    </cfRule>
    <cfRule type="dataBar" priority="17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{1A106563-0F22-448E-A8D1-660D6202C0C6}</x14:id>
        </ext>
      </extLst>
    </cfRule>
    <cfRule type="dataBar" priority="18">
      <dataBar>
        <cfvo type="min"/>
        <cfvo type="max"/>
        <color theme="1" tint="0.499984740745262"/>
      </dataBar>
      <extLst>
        <ext xmlns:x14="http://schemas.microsoft.com/office/spreadsheetml/2009/9/main" uri="{B025F937-C7B1-47D3-B67F-A62EFF666E3E}">
          <x14:id>{90F9221B-86A4-4B50-B854-0AA3A69B29B8}</x14:id>
        </ext>
      </extLst>
    </cfRule>
  </conditionalFormatting>
  <dataValidations count="22">
    <dataValidation allowBlank="1" showInputMessage="1" showErrorMessage="1" promptTitle="输入提示：" prompt="与营业执照一致" sqref="T5:Z5"/>
    <dataValidation allowBlank="1" showInputMessage="1" showErrorMessage="1" promptTitle="输入提示：" prompt="填写年营业额" sqref="H10:M10"/>
    <dataValidation allowBlank="1" showInputMessage="1" showErrorMessage="1" promptTitle="输入提示：" prompt="核实营业执照与天眼查数据后填写" sqref="T6:Y6 T7:Z7"/>
    <dataValidation allowBlank="1" showInputMessage="1" showErrorMessage="1" promptTitle="输入提示：" prompt="请填写所有关联企业/包括股东关联企业" sqref="T8:Z8"/>
    <dataValidation allowBlank="1" showInputMessage="1" showErrorMessage="1" promptTitle="输入提示：" prompt="法定代表人" sqref="H9:J9"/>
    <dataValidation allowBlank="1" showInputMessage="1" showErrorMessage="1" promptTitle="输入提示：" prompt="法定代表人电话/手机号码" sqref="K9:N9"/>
    <dataValidation allowBlank="1" showInputMessage="1" showErrorMessage="1" promptTitle="输入提示：" prompt="请填写所有相关关联企业及股东关联企业" sqref="T9:Z9"/>
    <dataValidation allowBlank="1" showErrorMessage="1" promptTitle="输入提示：" prompt="工厂总人数" sqref="T10:Z10 I12:N12"/>
    <dataValidation allowBlank="1" showInputMessage="1" showErrorMessage="1" promptTitle="输入提示：" prompt="施工人员人数" sqref="L11:M11"/>
    <dataValidation allowBlank="1" showInputMessage="1" showErrorMessage="1" promptTitle="输入提示：" prompt="公司职员及设计人员人数" sqref="I11:J11"/>
    <dataValidation allowBlank="1" showInputMessage="1" showErrorMessage="1" promptTitle="输入提示：" prompt="工厂总人数" sqref="T11:U12"/>
    <dataValidation allowBlank="1" showInputMessage="1" showErrorMessage="1" promptTitle="输入提示：" prompt="厂房面积" sqref="W11:X12"/>
    <dataValidation allowBlank="1" showInputMessage="1" showErrorMessage="1" promptTitle="输入提示：" prompt="年度营业规模" sqref="L13:M14"/>
    <dataValidation allowBlank="1" showInputMessage="1" showErrorMessage="1" promptTitle="输入提示：" prompt="选择“□其它”时，请在此栏输入供应商通过的认证体系，如QC080000，ISO14001,OHSAS18001等。" sqref="W17:Z17"/>
    <dataValidation allowBlank="1" showErrorMessage="1" promptTitle="输入提示：" prompt="请填写所有相关关联企业及股东关联企业" sqref="T13:Z13"/>
    <dataValidation allowBlank="1" showErrorMessage="1" sqref="T14:Z16"/>
    <dataValidation allowBlank="1" showInputMessage="1" showErrorMessage="1" promptTitle="输入提示：" prompt="选择“□其它”时，请在此栏输入对应的物料类别。" sqref="M15:N15"/>
    <dataValidation allowBlank="1" showInputMessage="1" showErrorMessage="1" promptTitle="输入提示：" prompt="合作年度规模" sqref="L16 L17:M17"/>
    <dataValidation allowBlank="1" showInputMessage="1" showErrorMessage="1" promptTitle="输入提示：" prompt="选择“□其它”时，请在此栏输入对应的评审类型。" sqref="M16:N16"/>
    <dataValidation allowBlank="1" showErrorMessage="1" promptTitle="输入提示：" prompt="选择“□其它”时，请在此栏输入对应的评审类型。" sqref="O16"/>
    <dataValidation allowBlank="1" showInputMessage="1" showErrorMessage="1" promptTitle="提示：" prompt="供应商自评分数超出美的现场评审分数10%以上，扣2分。" sqref="N39"/>
    <dataValidation type="list" allowBlank="1" showInputMessage="1" showErrorMessage="1" promptTitle="合格判定标准：" prompt="1.没有1票否决项；_x000a_2.得分70分以上。" sqref="X39:Z39">
      <formula1>"合格,不合格"</formula1>
    </dataValidation>
  </dataValidations>
  <printOptions horizontalCentered="1"/>
  <pageMargins left="0.25" right="0.25" top="0.53" bottom="0.45" header="0.3" footer="0.3"/>
  <pageSetup paperSize="9" scale="6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8" r:id="rId3" name="Check Box 44">
              <controlPr defaultSize="0" autoPict="0">
                <anchor moveWithCells="1">
                  <from>
                    <xdr:col>7</xdr:col>
                    <xdr:colOff>6350</xdr:colOff>
                    <xdr:row>14</xdr:row>
                    <xdr:rowOff>57150</xdr:rowOff>
                  </from>
                  <to>
                    <xdr:col>9</xdr:col>
                    <xdr:colOff>120650</xdr:colOff>
                    <xdr:row>14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" name="Check Box 45">
              <controlPr defaultSize="0" autoPict="0">
                <anchor moveWithCells="1">
                  <from>
                    <xdr:col>9</xdr:col>
                    <xdr:colOff>50800</xdr:colOff>
                    <xdr:row>14</xdr:row>
                    <xdr:rowOff>63500</xdr:rowOff>
                  </from>
                  <to>
                    <xdr:col>11</xdr:col>
                    <xdr:colOff>57150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Check Box 46">
              <controlPr defaultSize="0" autoPict="0">
                <anchor moveWithCells="1">
                  <from>
                    <xdr:col>7</xdr:col>
                    <xdr:colOff>12700</xdr:colOff>
                    <xdr:row>15</xdr:row>
                    <xdr:rowOff>76200</xdr:rowOff>
                  </from>
                  <to>
                    <xdr:col>8</xdr:col>
                    <xdr:colOff>234950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6" name="Check Box 47">
              <controlPr defaultSize="0" autoPict="0">
                <anchor moveWithCells="1">
                  <from>
                    <xdr:col>9</xdr:col>
                    <xdr:colOff>57150</xdr:colOff>
                    <xdr:row>15</xdr:row>
                    <xdr:rowOff>76200</xdr:rowOff>
                  </from>
                  <to>
                    <xdr:col>10</xdr:col>
                    <xdr:colOff>158750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7" name="Check Box 48">
              <controlPr defaultSize="0" autoPict="0">
                <anchor moveWithCells="1">
                  <from>
                    <xdr:col>10</xdr:col>
                    <xdr:colOff>361950</xdr:colOff>
                    <xdr:row>15</xdr:row>
                    <xdr:rowOff>76200</xdr:rowOff>
                  </from>
                  <to>
                    <xdr:col>12</xdr:col>
                    <xdr:colOff>127000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8" name="Check Box 50">
              <controlPr defaultSize="0" autoPict="0">
                <anchor moveWithCells="1">
                  <from>
                    <xdr:col>10</xdr:col>
                    <xdr:colOff>349250</xdr:colOff>
                    <xdr:row>14</xdr:row>
                    <xdr:rowOff>76200</xdr:rowOff>
                  </from>
                  <to>
                    <xdr:col>12</xdr:col>
                    <xdr:colOff>120650</xdr:colOff>
                    <xdr:row>14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9" name="Check Box 51">
              <controlPr defaultSize="0" autoPict="0">
                <anchor moveWithCells="1">
                  <from>
                    <xdr:col>18</xdr:col>
                    <xdr:colOff>76200</xdr:colOff>
                    <xdr:row>20</xdr:row>
                    <xdr:rowOff>50800</xdr:rowOff>
                  </from>
                  <to>
                    <xdr:col>19</xdr:col>
                    <xdr:colOff>292100</xdr:colOff>
                    <xdr:row>20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0" name="Check Box 52">
              <controlPr defaultSize="0" autoPict="0">
                <anchor moveWithCells="1">
                  <from>
                    <xdr:col>20</xdr:col>
                    <xdr:colOff>57150</xdr:colOff>
                    <xdr:row>20</xdr:row>
                    <xdr:rowOff>50800</xdr:rowOff>
                  </from>
                  <to>
                    <xdr:col>21</xdr:col>
                    <xdr:colOff>107950</xdr:colOff>
                    <xdr:row>20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1" name="Check Box 59">
              <controlPr defaultSize="0" autoPict="0">
                <anchor moveWithCells="1">
                  <from>
                    <xdr:col>18</xdr:col>
                    <xdr:colOff>76200</xdr:colOff>
                    <xdr:row>21</xdr:row>
                    <xdr:rowOff>50800</xdr:rowOff>
                  </from>
                  <to>
                    <xdr:col>19</xdr:col>
                    <xdr:colOff>292100</xdr:colOff>
                    <xdr:row>21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2" name="Check Box 60">
              <controlPr defaultSize="0" autoPict="0">
                <anchor moveWithCells="1">
                  <from>
                    <xdr:col>20</xdr:col>
                    <xdr:colOff>57150</xdr:colOff>
                    <xdr:row>21</xdr:row>
                    <xdr:rowOff>50800</xdr:rowOff>
                  </from>
                  <to>
                    <xdr:col>21</xdr:col>
                    <xdr:colOff>107950</xdr:colOff>
                    <xdr:row>21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3" name="Check Box 63">
              <controlPr defaultSize="0" autoPict="0">
                <anchor moveWithCells="1">
                  <from>
                    <xdr:col>18</xdr:col>
                    <xdr:colOff>76200</xdr:colOff>
                    <xdr:row>23</xdr:row>
                    <xdr:rowOff>50800</xdr:rowOff>
                  </from>
                  <to>
                    <xdr:col>19</xdr:col>
                    <xdr:colOff>292100</xdr:colOff>
                    <xdr:row>23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4" name="Check Box 64">
              <controlPr defaultSize="0" autoPict="0">
                <anchor moveWithCells="1">
                  <from>
                    <xdr:col>20</xdr:col>
                    <xdr:colOff>57150</xdr:colOff>
                    <xdr:row>23</xdr:row>
                    <xdr:rowOff>50800</xdr:rowOff>
                  </from>
                  <to>
                    <xdr:col>21</xdr:col>
                    <xdr:colOff>107950</xdr:colOff>
                    <xdr:row>23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5" name="Check Box 69">
              <controlPr defaultSize="0" autoPict="0">
                <anchor moveWithCells="1">
                  <from>
                    <xdr:col>18</xdr:col>
                    <xdr:colOff>76200</xdr:colOff>
                    <xdr:row>24</xdr:row>
                    <xdr:rowOff>50800</xdr:rowOff>
                  </from>
                  <to>
                    <xdr:col>19</xdr:col>
                    <xdr:colOff>292100</xdr:colOff>
                    <xdr:row>24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6" name="Check Box 70">
              <controlPr defaultSize="0" autoPict="0">
                <anchor moveWithCells="1">
                  <from>
                    <xdr:col>20</xdr:col>
                    <xdr:colOff>57150</xdr:colOff>
                    <xdr:row>24</xdr:row>
                    <xdr:rowOff>50800</xdr:rowOff>
                  </from>
                  <to>
                    <xdr:col>21</xdr:col>
                    <xdr:colOff>107950</xdr:colOff>
                    <xdr:row>24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7" name="Check Box 71">
              <controlPr defaultSize="0" autoPict="0">
                <anchor moveWithCells="1">
                  <from>
                    <xdr:col>18</xdr:col>
                    <xdr:colOff>76200</xdr:colOff>
                    <xdr:row>22</xdr:row>
                    <xdr:rowOff>50800</xdr:rowOff>
                  </from>
                  <to>
                    <xdr:col>19</xdr:col>
                    <xdr:colOff>292100</xdr:colOff>
                    <xdr:row>22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Pict="0">
                <anchor moveWithCells="1">
                  <from>
                    <xdr:col>20</xdr:col>
                    <xdr:colOff>57150</xdr:colOff>
                    <xdr:row>22</xdr:row>
                    <xdr:rowOff>50800</xdr:rowOff>
                  </from>
                  <to>
                    <xdr:col>21</xdr:col>
                    <xdr:colOff>107950</xdr:colOff>
                    <xdr:row>22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Pict="0">
                <anchor moveWithCells="1">
                  <from>
                    <xdr:col>18</xdr:col>
                    <xdr:colOff>76200</xdr:colOff>
                    <xdr:row>25</xdr:row>
                    <xdr:rowOff>50800</xdr:rowOff>
                  </from>
                  <to>
                    <xdr:col>19</xdr:col>
                    <xdr:colOff>292100</xdr:colOff>
                    <xdr:row>25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0" name="Check Box 74">
              <controlPr defaultSize="0" autoPict="0">
                <anchor moveWithCells="1">
                  <from>
                    <xdr:col>20</xdr:col>
                    <xdr:colOff>57150</xdr:colOff>
                    <xdr:row>25</xdr:row>
                    <xdr:rowOff>50800</xdr:rowOff>
                  </from>
                  <to>
                    <xdr:col>21</xdr:col>
                    <xdr:colOff>107950</xdr:colOff>
                    <xdr:row>25</xdr:row>
                    <xdr:rowOff>298450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F96AAF-3677-4190-8246-3901508592C7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14:cfRule type="dataBar" id="{CEB673F8-50A2-4D40-8973-2B2D662EE0F1}">
            <x14:dataBar minLength="0" maxLength="100" gradient="0" direction="leftToRight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14:cfRule type="dataBar" id="{C1D032FA-1884-4610-8E54-603DA9283BDA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14:cfRule type="dataBar" id="{9DDBD7D9-360E-45FA-AB28-9DAD212D8A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67D5674-7E73-4B8D-89EF-8F93CAF11E3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E2C3CDDB-19FA-4E62-B0CD-6F7A8AA4DAF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99D81F07-0AD2-439B-A079-1B29657DC3DB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L31:M31</xm:sqref>
        </x14:conditionalFormatting>
        <x14:conditionalFormatting xmlns:xm="http://schemas.microsoft.com/office/excel/2006/main">
          <x14:cfRule type="dataBar" id="{D8F03057-768B-44EB-A7EF-CE216DC51FD7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14:cfRule type="dataBar" id="{DE332F34-9AA9-40ED-9410-AA6888B59383}">
            <x14:dataBar minLength="0" maxLength="100" gradient="0" direction="leftToRight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14:cfRule type="dataBar" id="{1B3AA83F-D652-49E4-A9F7-853ED87EA6BA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14:cfRule type="dataBar" id="{231C399A-0536-4AC0-86F7-D3738CF39C0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9EF5C45-C4F5-43D2-A49D-F8625D06FBE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2D9A5612-57AF-474A-9EFD-A91F143A793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699A3BE3-F098-4F7A-90DB-7EEAC58D2348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P31:Q31</xm:sqref>
        </x14:conditionalFormatting>
        <x14:conditionalFormatting xmlns:xm="http://schemas.microsoft.com/office/excel/2006/main">
          <x14:cfRule type="dataBar" id="{1A5F4225-19A7-4ADF-935C-43BCADCCEFF5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P31:Q31 L31:M31</xm:sqref>
        </x14:conditionalFormatting>
        <x14:conditionalFormatting xmlns:xm="http://schemas.microsoft.com/office/excel/2006/main">
          <x14:cfRule type="dataBar" id="{B2BAAA49-CC43-4BB1-A995-EAC510E4FDF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A106563-0F22-448E-A8D1-660D6202C0C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0F9221B-86A4-4B50-B854-0AA3A69B29B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L31:M31 P31:Q31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22" zoomScale="60" zoomScaleNormal="60" workbookViewId="0">
      <selection activeCell="E8" sqref="E8"/>
    </sheetView>
  </sheetViews>
  <sheetFormatPr defaultColWidth="9.81640625" defaultRowHeight="14.5"/>
  <cols>
    <col min="1" max="2" width="0.7265625" style="68" customWidth="1"/>
    <col min="3" max="3" width="7.26953125" style="70" customWidth="1"/>
    <col min="4" max="4" width="18.1796875" style="70" customWidth="1"/>
    <col min="5" max="5" width="58.81640625" style="71" customWidth="1"/>
    <col min="6" max="6" width="45.1796875" style="71" customWidth="1"/>
    <col min="7" max="7" width="8.81640625" style="69" customWidth="1"/>
    <col min="8" max="8" width="8.81640625" style="68" customWidth="1"/>
    <col min="9" max="9" width="17.453125" style="72" customWidth="1"/>
    <col min="10" max="10" width="13.1796875" style="68" customWidth="1"/>
    <col min="11" max="11" width="0.7265625" style="68" customWidth="1"/>
    <col min="12" max="35" width="5.08984375" style="68" customWidth="1"/>
    <col min="36" max="16384" width="9.81640625" style="68"/>
  </cols>
  <sheetData>
    <row r="1" spans="2:10" ht="15" thickBot="1"/>
    <row r="2" spans="2:10">
      <c r="B2" s="73"/>
      <c r="C2" s="74"/>
      <c r="D2" s="74"/>
      <c r="E2" s="75"/>
      <c r="F2" s="75"/>
      <c r="G2" s="76"/>
      <c r="H2" s="77"/>
      <c r="I2" s="99"/>
      <c r="J2" s="100"/>
    </row>
    <row r="3" spans="2:10" s="69" customFormat="1" ht="20">
      <c r="B3" s="78"/>
      <c r="C3" s="254" t="s">
        <v>60</v>
      </c>
      <c r="D3" s="255"/>
      <c r="E3" s="321" t="s">
        <v>61</v>
      </c>
      <c r="F3" s="321" t="s">
        <v>62</v>
      </c>
      <c r="G3" s="321" t="s">
        <v>63</v>
      </c>
      <c r="H3" s="321" t="s">
        <v>64</v>
      </c>
      <c r="I3" s="101" t="s">
        <v>65</v>
      </c>
      <c r="J3" s="102"/>
    </row>
    <row r="4" spans="2:10" ht="58">
      <c r="B4" s="79"/>
      <c r="C4" s="80" t="s">
        <v>66</v>
      </c>
      <c r="D4" s="81" t="s">
        <v>67</v>
      </c>
      <c r="E4" s="82" t="s">
        <v>68</v>
      </c>
      <c r="F4" s="83" t="s">
        <v>69</v>
      </c>
      <c r="G4" s="322">
        <v>1</v>
      </c>
      <c r="H4" s="323">
        <v>5</v>
      </c>
      <c r="I4" s="103"/>
      <c r="J4" s="104"/>
    </row>
    <row r="5" spans="2:10" ht="87">
      <c r="B5" s="79"/>
      <c r="C5" s="86" t="s">
        <v>70</v>
      </c>
      <c r="D5" s="87"/>
      <c r="E5" s="90" t="s">
        <v>71</v>
      </c>
      <c r="F5" s="91" t="s">
        <v>72</v>
      </c>
      <c r="G5" s="325">
        <v>1</v>
      </c>
      <c r="H5" s="326">
        <v>5</v>
      </c>
      <c r="I5" s="105"/>
      <c r="J5" s="104"/>
    </row>
    <row r="6" spans="2:10" ht="58">
      <c r="B6" s="79"/>
      <c r="C6" s="80" t="s">
        <v>73</v>
      </c>
      <c r="D6" s="81"/>
      <c r="E6" s="84" t="s">
        <v>74</v>
      </c>
      <c r="F6" s="85" t="s">
        <v>75</v>
      </c>
      <c r="G6" s="322">
        <v>1</v>
      </c>
      <c r="H6" s="323">
        <v>5</v>
      </c>
      <c r="I6" s="324"/>
      <c r="J6" s="104"/>
    </row>
    <row r="7" spans="2:10" ht="43.5">
      <c r="B7" s="79"/>
      <c r="C7" s="86" t="s">
        <v>76</v>
      </c>
      <c r="D7" s="87"/>
      <c r="E7" s="88" t="s">
        <v>77</v>
      </c>
      <c r="F7" s="89" t="s">
        <v>78</v>
      </c>
      <c r="G7" s="325">
        <v>1</v>
      </c>
      <c r="H7" s="326">
        <v>5</v>
      </c>
      <c r="I7" s="327"/>
      <c r="J7" s="104"/>
    </row>
    <row r="8" spans="2:10" ht="43.5">
      <c r="B8" s="79"/>
      <c r="C8" s="80" t="s">
        <v>79</v>
      </c>
      <c r="D8" s="81" t="s">
        <v>80</v>
      </c>
      <c r="E8" s="82" t="s">
        <v>81</v>
      </c>
      <c r="F8" s="83" t="s">
        <v>82</v>
      </c>
      <c r="G8" s="322">
        <v>1</v>
      </c>
      <c r="H8" s="323">
        <v>5</v>
      </c>
      <c r="I8" s="324"/>
      <c r="J8" s="104"/>
    </row>
    <row r="9" spans="2:10" ht="58">
      <c r="B9" s="79"/>
      <c r="C9" s="86" t="s">
        <v>83</v>
      </c>
      <c r="D9" s="87"/>
      <c r="E9" s="90" t="s">
        <v>84</v>
      </c>
      <c r="F9" s="91" t="s">
        <v>85</v>
      </c>
      <c r="G9" s="325">
        <v>1</v>
      </c>
      <c r="H9" s="326">
        <v>5</v>
      </c>
      <c r="I9" s="105"/>
      <c r="J9" s="104"/>
    </row>
    <row r="10" spans="2:10" ht="43.5">
      <c r="B10" s="79"/>
      <c r="C10" s="80" t="s">
        <v>86</v>
      </c>
      <c r="D10" s="81"/>
      <c r="E10" s="84" t="s">
        <v>87</v>
      </c>
      <c r="F10" s="85" t="s">
        <v>88</v>
      </c>
      <c r="G10" s="322">
        <v>1</v>
      </c>
      <c r="H10" s="323">
        <v>5</v>
      </c>
      <c r="I10" s="324"/>
      <c r="J10" s="104"/>
    </row>
    <row r="11" spans="2:10" ht="72.5">
      <c r="B11" s="79"/>
      <c r="C11" s="86" t="s">
        <v>89</v>
      </c>
      <c r="D11" s="87"/>
      <c r="E11" s="90" t="s">
        <v>90</v>
      </c>
      <c r="F11" s="91" t="s">
        <v>91</v>
      </c>
      <c r="G11" s="325">
        <v>1</v>
      </c>
      <c r="H11" s="326">
        <v>5</v>
      </c>
      <c r="I11" s="105"/>
      <c r="J11" s="104"/>
    </row>
    <row r="12" spans="2:10" ht="58">
      <c r="B12" s="79"/>
      <c r="C12" s="80" t="s">
        <v>92</v>
      </c>
      <c r="D12" s="81"/>
      <c r="E12" s="82" t="s">
        <v>93</v>
      </c>
      <c r="F12" s="83" t="s">
        <v>94</v>
      </c>
      <c r="G12" s="322">
        <v>1</v>
      </c>
      <c r="H12" s="323">
        <v>5</v>
      </c>
      <c r="I12" s="324"/>
      <c r="J12" s="104"/>
    </row>
    <row r="13" spans="2:10" ht="58">
      <c r="B13" s="79"/>
      <c r="C13" s="86" t="s">
        <v>95</v>
      </c>
      <c r="D13" s="87"/>
      <c r="E13" s="88" t="s">
        <v>96</v>
      </c>
      <c r="F13" s="89" t="s">
        <v>97</v>
      </c>
      <c r="G13" s="325">
        <v>1</v>
      </c>
      <c r="H13" s="326">
        <v>5</v>
      </c>
      <c r="I13" s="327"/>
      <c r="J13" s="104"/>
    </row>
    <row r="14" spans="2:10" ht="87">
      <c r="B14" s="79"/>
      <c r="C14" s="80" t="s">
        <v>98</v>
      </c>
      <c r="D14" s="81" t="s">
        <v>99</v>
      </c>
      <c r="E14" s="84" t="s">
        <v>100</v>
      </c>
      <c r="F14" s="85" t="s">
        <v>101</v>
      </c>
      <c r="G14" s="322">
        <v>1</v>
      </c>
      <c r="H14" s="323">
        <v>5</v>
      </c>
      <c r="I14" s="103"/>
      <c r="J14" s="104"/>
    </row>
    <row r="15" spans="2:10" ht="101.5">
      <c r="B15" s="79"/>
      <c r="C15" s="86" t="s">
        <v>102</v>
      </c>
      <c r="D15" s="87"/>
      <c r="E15" s="88" t="s">
        <v>103</v>
      </c>
      <c r="F15" s="89" t="s">
        <v>104</v>
      </c>
      <c r="G15" s="325">
        <v>1</v>
      </c>
      <c r="H15" s="326">
        <v>5</v>
      </c>
      <c r="I15" s="105"/>
      <c r="J15" s="104"/>
    </row>
    <row r="16" spans="2:10" ht="58">
      <c r="B16" s="79"/>
      <c r="C16" s="80" t="s">
        <v>105</v>
      </c>
      <c r="D16" s="81" t="s">
        <v>20</v>
      </c>
      <c r="E16" s="84" t="s">
        <v>106</v>
      </c>
      <c r="F16" s="85" t="s">
        <v>107</v>
      </c>
      <c r="G16" s="322">
        <v>1</v>
      </c>
      <c r="H16" s="323">
        <v>5</v>
      </c>
      <c r="I16" s="103"/>
      <c r="J16" s="104"/>
    </row>
    <row r="17" spans="2:10" ht="101.5">
      <c r="B17" s="79"/>
      <c r="C17" s="86" t="s">
        <v>108</v>
      </c>
      <c r="D17" s="87"/>
      <c r="E17" s="88" t="s">
        <v>109</v>
      </c>
      <c r="F17" s="88" t="s">
        <v>110</v>
      </c>
      <c r="G17" s="325">
        <v>1</v>
      </c>
      <c r="H17" s="326">
        <v>7</v>
      </c>
      <c r="I17" s="327"/>
      <c r="J17" s="104"/>
    </row>
    <row r="18" spans="2:10" ht="101.5">
      <c r="B18" s="79"/>
      <c r="C18" s="80" t="s">
        <v>111</v>
      </c>
      <c r="D18" s="81"/>
      <c r="E18" s="82" t="s">
        <v>112</v>
      </c>
      <c r="F18" s="83" t="s">
        <v>113</v>
      </c>
      <c r="G18" s="322">
        <v>1</v>
      </c>
      <c r="H18" s="323">
        <v>7</v>
      </c>
      <c r="I18" s="324"/>
      <c r="J18" s="104"/>
    </row>
    <row r="19" spans="2:10" ht="58">
      <c r="B19" s="79"/>
      <c r="C19" s="86" t="s">
        <v>114</v>
      </c>
      <c r="D19" s="87"/>
      <c r="E19" s="90" t="s">
        <v>115</v>
      </c>
      <c r="F19" s="90" t="s">
        <v>116</v>
      </c>
      <c r="G19" s="325">
        <v>1</v>
      </c>
      <c r="H19" s="326">
        <v>5</v>
      </c>
      <c r="I19" s="105"/>
      <c r="J19" s="104"/>
    </row>
    <row r="20" spans="2:10" ht="58">
      <c r="B20" s="79"/>
      <c r="C20" s="80" t="s">
        <v>117</v>
      </c>
      <c r="D20" s="81"/>
      <c r="E20" s="84" t="s">
        <v>118</v>
      </c>
      <c r="F20" s="85" t="s">
        <v>119</v>
      </c>
      <c r="G20" s="322">
        <v>1</v>
      </c>
      <c r="H20" s="323">
        <v>3</v>
      </c>
      <c r="I20" s="324"/>
      <c r="J20" s="104"/>
    </row>
    <row r="21" spans="2:10" ht="43.5">
      <c r="B21" s="79"/>
      <c r="C21" s="86" t="s">
        <v>120</v>
      </c>
      <c r="D21" s="87" t="s">
        <v>121</v>
      </c>
      <c r="E21" s="90" t="s">
        <v>122</v>
      </c>
      <c r="F21" s="91" t="s">
        <v>123</v>
      </c>
      <c r="G21" s="325">
        <v>1</v>
      </c>
      <c r="H21" s="326">
        <v>5</v>
      </c>
      <c r="I21" s="105"/>
      <c r="J21" s="104"/>
    </row>
    <row r="22" spans="2:10" ht="43.5">
      <c r="B22" s="79"/>
      <c r="C22" s="80" t="s">
        <v>124</v>
      </c>
      <c r="D22" s="81"/>
      <c r="E22" s="84" t="s">
        <v>125</v>
      </c>
      <c r="F22" s="85" t="s">
        <v>126</v>
      </c>
      <c r="G22" s="322">
        <v>1</v>
      </c>
      <c r="H22" s="323">
        <v>5</v>
      </c>
      <c r="I22" s="103"/>
      <c r="J22" s="104"/>
    </row>
    <row r="23" spans="2:10" ht="87">
      <c r="B23" s="79"/>
      <c r="C23" s="86" t="s">
        <v>127</v>
      </c>
      <c r="D23" s="87"/>
      <c r="E23" s="90" t="s">
        <v>128</v>
      </c>
      <c r="F23" s="91" t="s">
        <v>129</v>
      </c>
      <c r="G23" s="325">
        <v>1</v>
      </c>
      <c r="H23" s="326">
        <v>5</v>
      </c>
      <c r="I23" s="105"/>
      <c r="J23" s="104"/>
    </row>
    <row r="24" spans="2:10" ht="43.5">
      <c r="B24" s="79"/>
      <c r="C24" s="80" t="s">
        <v>130</v>
      </c>
      <c r="D24" s="81"/>
      <c r="E24" s="82" t="s">
        <v>131</v>
      </c>
      <c r="F24" s="85" t="s">
        <v>132</v>
      </c>
      <c r="G24" s="322">
        <v>1</v>
      </c>
      <c r="H24" s="323">
        <v>5</v>
      </c>
      <c r="I24" s="324"/>
      <c r="J24" s="104"/>
    </row>
    <row r="25" spans="2:10" ht="43.5">
      <c r="B25" s="79"/>
      <c r="C25" s="86" t="s">
        <v>133</v>
      </c>
      <c r="D25" s="87"/>
      <c r="E25" s="88" t="s">
        <v>134</v>
      </c>
      <c r="F25" s="91" t="s">
        <v>180</v>
      </c>
      <c r="G25" s="325">
        <v>1</v>
      </c>
      <c r="H25" s="326">
        <v>5</v>
      </c>
      <c r="I25" s="327"/>
      <c r="J25" s="104"/>
    </row>
    <row r="26" spans="2:10" ht="72.5">
      <c r="B26" s="79"/>
      <c r="C26" s="80" t="s">
        <v>135</v>
      </c>
      <c r="D26" s="81" t="s">
        <v>136</v>
      </c>
      <c r="E26" s="84" t="s">
        <v>137</v>
      </c>
      <c r="F26" s="85" t="s">
        <v>138</v>
      </c>
      <c r="G26" s="322">
        <v>1</v>
      </c>
      <c r="H26" s="323">
        <v>7</v>
      </c>
      <c r="I26" s="324"/>
      <c r="J26" s="104"/>
    </row>
    <row r="27" spans="2:10" ht="72.5">
      <c r="B27" s="79"/>
      <c r="C27" s="86" t="s">
        <v>139</v>
      </c>
      <c r="D27" s="87"/>
      <c r="E27" s="88" t="s">
        <v>140</v>
      </c>
      <c r="F27" s="91" t="s">
        <v>141</v>
      </c>
      <c r="G27" s="325">
        <v>1</v>
      </c>
      <c r="H27" s="326">
        <v>5</v>
      </c>
      <c r="I27" s="105"/>
      <c r="J27" s="104"/>
    </row>
    <row r="28" spans="2:10" ht="43.5">
      <c r="B28" s="79"/>
      <c r="C28" s="80" t="s">
        <v>142</v>
      </c>
      <c r="D28" s="81"/>
      <c r="E28" s="84" t="s">
        <v>143</v>
      </c>
      <c r="F28" s="84" t="s">
        <v>144</v>
      </c>
      <c r="G28" s="322">
        <v>1</v>
      </c>
      <c r="H28" s="323">
        <v>3</v>
      </c>
      <c r="I28" s="103"/>
      <c r="J28" s="104"/>
    </row>
    <row r="29" spans="2:10" ht="43.5">
      <c r="B29" s="79"/>
      <c r="C29" s="86" t="s">
        <v>145</v>
      </c>
      <c r="D29" s="87"/>
      <c r="E29" s="88" t="s">
        <v>146</v>
      </c>
      <c r="F29" s="91" t="s">
        <v>147</v>
      </c>
      <c r="G29" s="325">
        <v>1</v>
      </c>
      <c r="H29" s="326">
        <v>3</v>
      </c>
      <c r="I29" s="327"/>
      <c r="J29" s="104"/>
    </row>
    <row r="30" spans="2:10" ht="16.5">
      <c r="B30" s="92"/>
      <c r="C30" s="256" t="s">
        <v>148</v>
      </c>
      <c r="D30" s="257"/>
      <c r="E30" s="258"/>
      <c r="F30" s="93"/>
      <c r="G30" s="328">
        <f>SUM(G4:G29)</f>
        <v>26</v>
      </c>
      <c r="H30" s="328">
        <f>SUMPRODUCT($G$4:$G$29*H4:H29)</f>
        <v>130</v>
      </c>
      <c r="I30" s="329">
        <f>SUMPRODUCT($G$4:$G$29*I4:I29)</f>
        <v>0</v>
      </c>
      <c r="J30" s="106"/>
    </row>
    <row r="31" spans="2:10" ht="15" thickBot="1">
      <c r="B31" s="94"/>
      <c r="C31" s="95"/>
      <c r="D31" s="95"/>
      <c r="E31" s="96"/>
      <c r="F31" s="96"/>
      <c r="G31" s="97"/>
      <c r="H31" s="98"/>
      <c r="I31" s="107"/>
      <c r="J31" s="108"/>
    </row>
  </sheetData>
  <protectedRanges>
    <protectedRange sqref="G26 I21:I29 G4:G24 G28 I4:I19" name="可编辑区域_1"/>
    <protectedRange sqref="G25" name="可编辑区域"/>
    <protectedRange sqref="G27" name="可编辑区域_4"/>
    <protectedRange sqref="G29" name="可编辑区域_5"/>
  </protectedRanges>
  <mergeCells count="2">
    <mergeCell ref="C3:D3"/>
    <mergeCell ref="C30:E30"/>
  </mergeCells>
  <phoneticPr fontId="67" type="noConversion"/>
  <dataValidations count="23">
    <dataValidation allowBlank="1" showInputMessage="1" showErrorMessage="1" promptTitle="提示：" prompt="供应商能针对所制作产品进行现场技术咨询支持服务。" sqref="F28"/>
    <dataValidation allowBlank="1" showInputMessage="1" showErrorMessage="1" promptTitle="提示：" prompt="例如对备料的时间周期，像发光字/波音片/板材等搬运及保存周期。" sqref="F25"/>
    <dataValidation allowBlank="1" showInputMessage="1" showErrorMessage="1" promptTitle="提示：" prompt="①若物料无任何外发工序，需查看业务/设计类人员，是否有与工厂工人沟通/下单的，相关的技术图和指导/判断标准；_x000a_②针对已报备的环保类工序，有对应的工艺技术指导图给到加工来料厂。" sqref="F24"/>
    <dataValidation allowBlank="1" showInputMessage="1" showErrorMessage="1" promptTitle="提示：" prompt="原材料的备料情况及清单；是否与装修内容一致。（如波音片/波浪板/板材/发光字/印刷纸等；能有效地的缩短周期）。不是备得越多越好，会影响成本，而是看制度是否完善且符合中心要求。" sqref="F19"/>
    <dataValidation allowBlank="1" showInputMessage="1" showErrorMessage="1" promptTitle="提示：" prompt="产能以平均分配后的区域为考量。" sqref="F18"/>
    <dataValidation allowBlank="1" showInputMessage="1" showErrorMessage="1" promptTitle="提示：" prompt="供应商是否能根据美的的订单；对美的订单进行有效管理，注意关注内部记录或文件。" sqref="F17"/>
    <dataValidation allowBlank="1" showInputMessage="1" showErrorMessage="1" promptTitle="提示：" prompt="服务过的客户或现服务的客户是否有家电类/装饰类/广告类（所引入物料类别）等。" sqref="F5"/>
    <dataValidation allowBlank="1" showInputMessage="1" showErrorMessage="1" promptTitle="提示：" prompt="主要看原材料是否合格，比如是否符合SI要求，非滥竽充数的劣质材料。（可通过突击检查工厂来料）" sqref="F23"/>
    <dataValidation allowBlank="1" showInputMessage="1" showErrorMessage="1" promptTitle="提示：" prompt="通过历史合作情况，对供应商服务能力情况进行判断。" sqref="F6"/>
    <dataValidation allowBlank="1" showErrorMessage="1" promptTitle="评分原则：" prompt="0分：无文件且未执行_x000a_1分：有文件但未执行_x000a_3分：有执行无文件或有文件执行不完善_x000a_5分：有文件且执行完善" sqref="I3"/>
    <dataValidation allowBlank="1" showInputMessage="1" showErrorMessage="1" promptTitle="评分原则：" prompt="0分：无文件且未执行_x000a_1分：有文件但未执行_x000a_3分：有执行无文件或有文件执行不完善_x000a_5分：有文件且执行完善" sqref="H3"/>
    <dataValidation allowBlank="1" showInputMessage="1" showErrorMessage="1" promptTitle="是否适用，0,1判据：" prompt="0：适用，评分，并填写审核证据。_x000a_1：不适用，在审核证据栏填写不适用的原因或相关说明。" sqref="G3"/>
    <dataValidation type="list" allowBlank="1" showInputMessage="1" showErrorMessage="1" promptTitle="是否适用，0,1判据：" prompt="1：适用，评分，并填写审核证据。_x000a_0：不适用，在审核证据栏填写不适用的原因或相关说明。" sqref="G4:G29">
      <formula1>"0,1"</formula1>
    </dataValidation>
    <dataValidation type="list" allowBlank="1" showInputMessage="1" showErrorMessage="1" sqref="I29">
      <formula1>"0,1,3"</formula1>
    </dataValidation>
    <dataValidation type="list" allowBlank="1" showInputMessage="1" showErrorMessage="1" promptTitle="评分原则（查看管理评审记录和报告）" sqref="I28">
      <formula1>"0,3"</formula1>
    </dataValidation>
    <dataValidation type="list" allowBlank="1" showInputMessage="1" showErrorMessage="1" sqref="I20">
      <formula1>"0,3"</formula1>
    </dataValidation>
    <dataValidation type="list" allowBlank="1" showInputMessage="1" showErrorMessage="1" sqref="I17:I18 I26">
      <formula1>"0,3,5,7"</formula1>
    </dataValidation>
    <dataValidation type="list" allowBlank="1" showErrorMessage="1" promptTitle="提示：" prompt="生产厂房是否有为引入供应商自有：需判断引入供应商公司名称是否为该工厂的所有企业，审查厂房的租赁合同/订单记录/服务客户/来料合同等，看签订合同方/发票方等是否为引入供应商。" sqref="I16">
      <formula1>"0,1,3,5"</formula1>
    </dataValidation>
    <dataValidation type="list" allowBlank="1" showInputMessage="1" showErrorMessage="1" sqref="I11">
      <formula1>"0,5,3"</formula1>
    </dataValidation>
    <dataValidation type="list" allowBlank="1" showInputMessage="1" showErrorMessage="1" sqref="I6 I27 I12:I13">
      <formula1>"0,1,3,5"</formula1>
    </dataValidation>
    <dataValidation type="list" allowBlank="1" showInputMessage="1" showErrorMessage="1" promptTitle="评分原则（查看管理评审记录和报告）" sqref="I14 I19">
      <formula1>"0,3,5"</formula1>
    </dataValidation>
    <dataValidation type="list" allowBlank="1" showInputMessage="1" showErrorMessage="1" sqref="I7:I8 I21:I25 I10">
      <formula1>"0,3,5"</formula1>
    </dataValidation>
    <dataValidation type="list" allowBlank="1" showInputMessage="1" showErrorMessage="1" promptTitle="评分原则（查看管理评审记录和报告）" sqref="I9 I4:I5 I15">
      <formula1>"0,1,3,5"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14993743705557422"/>
    <pageSetUpPr fitToPage="1"/>
  </sheetPr>
  <dimension ref="B1:R44"/>
  <sheetViews>
    <sheetView showGridLines="0" view="pageBreakPreview" zoomScaleNormal="90" workbookViewId="0">
      <selection activeCell="O9" sqref="O9:Q10"/>
    </sheetView>
  </sheetViews>
  <sheetFormatPr defaultColWidth="9.81640625" defaultRowHeight="15.5"/>
  <cols>
    <col min="1" max="1" width="0.81640625" style="33" customWidth="1"/>
    <col min="2" max="2" width="1.81640625" style="33" customWidth="1"/>
    <col min="3" max="5" width="9.81640625" style="33"/>
    <col min="6" max="6" width="2.54296875" style="33" customWidth="1"/>
    <col min="7" max="8" width="9.81640625" style="33"/>
    <col min="9" max="9" width="9.81640625" style="33" customWidth="1"/>
    <col min="10" max="10" width="1.90625" style="33" customWidth="1"/>
    <col min="11" max="11" width="9.81640625" style="33"/>
    <col min="12" max="12" width="9.81640625" style="33" customWidth="1"/>
    <col min="13" max="13" width="9.81640625" style="33"/>
    <col min="14" max="14" width="2.26953125" style="33" customWidth="1"/>
    <col min="15" max="15" width="9.81640625" style="33" customWidth="1"/>
    <col min="16" max="17" width="9.81640625" style="33"/>
    <col min="18" max="18" width="1.453125" style="33" customWidth="1"/>
    <col min="19" max="19" width="1.1796875" style="33" customWidth="1"/>
    <col min="20" max="254" width="9.81640625" style="33"/>
    <col min="255" max="255" width="1.81640625" style="33" customWidth="1"/>
    <col min="256" max="258" width="9.81640625" style="33"/>
    <col min="259" max="259" width="9.81640625" style="33" customWidth="1"/>
    <col min="260" max="261" width="9.81640625" style="33"/>
    <col min="262" max="263" width="9.81640625" style="33" customWidth="1"/>
    <col min="264" max="264" width="9.81640625" style="33"/>
    <col min="265" max="265" width="9.81640625" style="33" customWidth="1"/>
    <col min="266" max="266" width="9.81640625" style="33"/>
    <col min="267" max="268" width="9.81640625" style="33" customWidth="1"/>
    <col min="269" max="270" width="9.81640625" style="33"/>
    <col min="271" max="271" width="2.6328125" style="33" customWidth="1"/>
    <col min="272" max="510" width="9.81640625" style="33"/>
    <col min="511" max="511" width="1.81640625" style="33" customWidth="1"/>
    <col min="512" max="514" width="9.81640625" style="33"/>
    <col min="515" max="515" width="9.81640625" style="33" customWidth="1"/>
    <col min="516" max="517" width="9.81640625" style="33"/>
    <col min="518" max="519" width="9.81640625" style="33" customWidth="1"/>
    <col min="520" max="520" width="9.81640625" style="33"/>
    <col min="521" max="521" width="9.81640625" style="33" customWidth="1"/>
    <col min="522" max="522" width="9.81640625" style="33"/>
    <col min="523" max="524" width="9.81640625" style="33" customWidth="1"/>
    <col min="525" max="526" width="9.81640625" style="33"/>
    <col min="527" max="527" width="2.6328125" style="33" customWidth="1"/>
    <col min="528" max="766" width="9.81640625" style="33"/>
    <col min="767" max="767" width="1.81640625" style="33" customWidth="1"/>
    <col min="768" max="770" width="9.81640625" style="33"/>
    <col min="771" max="771" width="9.81640625" style="33" customWidth="1"/>
    <col min="772" max="773" width="9.81640625" style="33"/>
    <col min="774" max="775" width="9.81640625" style="33" customWidth="1"/>
    <col min="776" max="776" width="9.81640625" style="33"/>
    <col min="777" max="777" width="9.81640625" style="33" customWidth="1"/>
    <col min="778" max="778" width="9.81640625" style="33"/>
    <col min="779" max="780" width="9.81640625" style="33" customWidth="1"/>
    <col min="781" max="782" width="9.81640625" style="33"/>
    <col min="783" max="783" width="2.6328125" style="33" customWidth="1"/>
    <col min="784" max="1022" width="9.81640625" style="33"/>
    <col min="1023" max="1023" width="1.81640625" style="33" customWidth="1"/>
    <col min="1024" max="1026" width="9.81640625" style="33"/>
    <col min="1027" max="1027" width="9.81640625" style="33" customWidth="1"/>
    <col min="1028" max="1029" width="9.81640625" style="33"/>
    <col min="1030" max="1031" width="9.81640625" style="33" customWidth="1"/>
    <col min="1032" max="1032" width="9.81640625" style="33"/>
    <col min="1033" max="1033" width="9.81640625" style="33" customWidth="1"/>
    <col min="1034" max="1034" width="9.81640625" style="33"/>
    <col min="1035" max="1036" width="9.81640625" style="33" customWidth="1"/>
    <col min="1037" max="1038" width="9.81640625" style="33"/>
    <col min="1039" max="1039" width="2.6328125" style="33" customWidth="1"/>
    <col min="1040" max="1278" width="9.81640625" style="33"/>
    <col min="1279" max="1279" width="1.81640625" style="33" customWidth="1"/>
    <col min="1280" max="1282" width="9.81640625" style="33"/>
    <col min="1283" max="1283" width="9.81640625" style="33" customWidth="1"/>
    <col min="1284" max="1285" width="9.81640625" style="33"/>
    <col min="1286" max="1287" width="9.81640625" style="33" customWidth="1"/>
    <col min="1288" max="1288" width="9.81640625" style="33"/>
    <col min="1289" max="1289" width="9.81640625" style="33" customWidth="1"/>
    <col min="1290" max="1290" width="9.81640625" style="33"/>
    <col min="1291" max="1292" width="9.81640625" style="33" customWidth="1"/>
    <col min="1293" max="1294" width="9.81640625" style="33"/>
    <col min="1295" max="1295" width="2.6328125" style="33" customWidth="1"/>
    <col min="1296" max="1534" width="9.81640625" style="33"/>
    <col min="1535" max="1535" width="1.81640625" style="33" customWidth="1"/>
    <col min="1536" max="1538" width="9.81640625" style="33"/>
    <col min="1539" max="1539" width="9.81640625" style="33" customWidth="1"/>
    <col min="1540" max="1541" width="9.81640625" style="33"/>
    <col min="1542" max="1543" width="9.81640625" style="33" customWidth="1"/>
    <col min="1544" max="1544" width="9.81640625" style="33"/>
    <col min="1545" max="1545" width="9.81640625" style="33" customWidth="1"/>
    <col min="1546" max="1546" width="9.81640625" style="33"/>
    <col min="1547" max="1548" width="9.81640625" style="33" customWidth="1"/>
    <col min="1549" max="1550" width="9.81640625" style="33"/>
    <col min="1551" max="1551" width="2.6328125" style="33" customWidth="1"/>
    <col min="1552" max="1790" width="9.81640625" style="33"/>
    <col min="1791" max="1791" width="1.81640625" style="33" customWidth="1"/>
    <col min="1792" max="1794" width="9.81640625" style="33"/>
    <col min="1795" max="1795" width="9.81640625" style="33" customWidth="1"/>
    <col min="1796" max="1797" width="9.81640625" style="33"/>
    <col min="1798" max="1799" width="9.81640625" style="33" customWidth="1"/>
    <col min="1800" max="1800" width="9.81640625" style="33"/>
    <col min="1801" max="1801" width="9.81640625" style="33" customWidth="1"/>
    <col min="1802" max="1802" width="9.81640625" style="33"/>
    <col min="1803" max="1804" width="9.81640625" style="33" customWidth="1"/>
    <col min="1805" max="1806" width="9.81640625" style="33"/>
    <col min="1807" max="1807" width="2.6328125" style="33" customWidth="1"/>
    <col min="1808" max="2046" width="9.81640625" style="33"/>
    <col min="2047" max="2047" width="1.81640625" style="33" customWidth="1"/>
    <col min="2048" max="2050" width="9.81640625" style="33"/>
    <col min="2051" max="2051" width="9.81640625" style="33" customWidth="1"/>
    <col min="2052" max="2053" width="9.81640625" style="33"/>
    <col min="2054" max="2055" width="9.81640625" style="33" customWidth="1"/>
    <col min="2056" max="2056" width="9.81640625" style="33"/>
    <col min="2057" max="2057" width="9.81640625" style="33" customWidth="1"/>
    <col min="2058" max="2058" width="9.81640625" style="33"/>
    <col min="2059" max="2060" width="9.81640625" style="33" customWidth="1"/>
    <col min="2061" max="2062" width="9.81640625" style="33"/>
    <col min="2063" max="2063" width="2.6328125" style="33" customWidth="1"/>
    <col min="2064" max="2302" width="9.81640625" style="33"/>
    <col min="2303" max="2303" width="1.81640625" style="33" customWidth="1"/>
    <col min="2304" max="2306" width="9.81640625" style="33"/>
    <col min="2307" max="2307" width="9.81640625" style="33" customWidth="1"/>
    <col min="2308" max="2309" width="9.81640625" style="33"/>
    <col min="2310" max="2311" width="9.81640625" style="33" customWidth="1"/>
    <col min="2312" max="2312" width="9.81640625" style="33"/>
    <col min="2313" max="2313" width="9.81640625" style="33" customWidth="1"/>
    <col min="2314" max="2314" width="9.81640625" style="33"/>
    <col min="2315" max="2316" width="9.81640625" style="33" customWidth="1"/>
    <col min="2317" max="2318" width="9.81640625" style="33"/>
    <col min="2319" max="2319" width="2.6328125" style="33" customWidth="1"/>
    <col min="2320" max="2558" width="9.81640625" style="33"/>
    <col min="2559" max="2559" width="1.81640625" style="33" customWidth="1"/>
    <col min="2560" max="2562" width="9.81640625" style="33"/>
    <col min="2563" max="2563" width="9.81640625" style="33" customWidth="1"/>
    <col min="2564" max="2565" width="9.81640625" style="33"/>
    <col min="2566" max="2567" width="9.81640625" style="33" customWidth="1"/>
    <col min="2568" max="2568" width="9.81640625" style="33"/>
    <col min="2569" max="2569" width="9.81640625" style="33" customWidth="1"/>
    <col min="2570" max="2570" width="9.81640625" style="33"/>
    <col min="2571" max="2572" width="9.81640625" style="33" customWidth="1"/>
    <col min="2573" max="2574" width="9.81640625" style="33"/>
    <col min="2575" max="2575" width="2.6328125" style="33" customWidth="1"/>
    <col min="2576" max="2814" width="9.81640625" style="33"/>
    <col min="2815" max="2815" width="1.81640625" style="33" customWidth="1"/>
    <col min="2816" max="2818" width="9.81640625" style="33"/>
    <col min="2819" max="2819" width="9.81640625" style="33" customWidth="1"/>
    <col min="2820" max="2821" width="9.81640625" style="33"/>
    <col min="2822" max="2823" width="9.81640625" style="33" customWidth="1"/>
    <col min="2824" max="2824" width="9.81640625" style="33"/>
    <col min="2825" max="2825" width="9.81640625" style="33" customWidth="1"/>
    <col min="2826" max="2826" width="9.81640625" style="33"/>
    <col min="2827" max="2828" width="9.81640625" style="33" customWidth="1"/>
    <col min="2829" max="2830" width="9.81640625" style="33"/>
    <col min="2831" max="2831" width="2.6328125" style="33" customWidth="1"/>
    <col min="2832" max="3070" width="9.81640625" style="33"/>
    <col min="3071" max="3071" width="1.81640625" style="33" customWidth="1"/>
    <col min="3072" max="3074" width="9.81640625" style="33"/>
    <col min="3075" max="3075" width="9.81640625" style="33" customWidth="1"/>
    <col min="3076" max="3077" width="9.81640625" style="33"/>
    <col min="3078" max="3079" width="9.81640625" style="33" customWidth="1"/>
    <col min="3080" max="3080" width="9.81640625" style="33"/>
    <col min="3081" max="3081" width="9.81640625" style="33" customWidth="1"/>
    <col min="3082" max="3082" width="9.81640625" style="33"/>
    <col min="3083" max="3084" width="9.81640625" style="33" customWidth="1"/>
    <col min="3085" max="3086" width="9.81640625" style="33"/>
    <col min="3087" max="3087" width="2.6328125" style="33" customWidth="1"/>
    <col min="3088" max="3326" width="9.81640625" style="33"/>
    <col min="3327" max="3327" width="1.81640625" style="33" customWidth="1"/>
    <col min="3328" max="3330" width="9.81640625" style="33"/>
    <col min="3331" max="3331" width="9.81640625" style="33" customWidth="1"/>
    <col min="3332" max="3333" width="9.81640625" style="33"/>
    <col min="3334" max="3335" width="9.81640625" style="33" customWidth="1"/>
    <col min="3336" max="3336" width="9.81640625" style="33"/>
    <col min="3337" max="3337" width="9.81640625" style="33" customWidth="1"/>
    <col min="3338" max="3338" width="9.81640625" style="33"/>
    <col min="3339" max="3340" width="9.81640625" style="33" customWidth="1"/>
    <col min="3341" max="3342" width="9.81640625" style="33"/>
    <col min="3343" max="3343" width="2.6328125" style="33" customWidth="1"/>
    <col min="3344" max="3582" width="9.81640625" style="33"/>
    <col min="3583" max="3583" width="1.81640625" style="33" customWidth="1"/>
    <col min="3584" max="3586" width="9.81640625" style="33"/>
    <col min="3587" max="3587" width="9.81640625" style="33" customWidth="1"/>
    <col min="3588" max="3589" width="9.81640625" style="33"/>
    <col min="3590" max="3591" width="9.81640625" style="33" customWidth="1"/>
    <col min="3592" max="3592" width="9.81640625" style="33"/>
    <col min="3593" max="3593" width="9.81640625" style="33" customWidth="1"/>
    <col min="3594" max="3594" width="9.81640625" style="33"/>
    <col min="3595" max="3596" width="9.81640625" style="33" customWidth="1"/>
    <col min="3597" max="3598" width="9.81640625" style="33"/>
    <col min="3599" max="3599" width="2.6328125" style="33" customWidth="1"/>
    <col min="3600" max="3838" width="9.81640625" style="33"/>
    <col min="3839" max="3839" width="1.81640625" style="33" customWidth="1"/>
    <col min="3840" max="3842" width="9.81640625" style="33"/>
    <col min="3843" max="3843" width="9.81640625" style="33" customWidth="1"/>
    <col min="3844" max="3845" width="9.81640625" style="33"/>
    <col min="3846" max="3847" width="9.81640625" style="33" customWidth="1"/>
    <col min="3848" max="3848" width="9.81640625" style="33"/>
    <col min="3849" max="3849" width="9.81640625" style="33" customWidth="1"/>
    <col min="3850" max="3850" width="9.81640625" style="33"/>
    <col min="3851" max="3852" width="9.81640625" style="33" customWidth="1"/>
    <col min="3853" max="3854" width="9.81640625" style="33"/>
    <col min="3855" max="3855" width="2.6328125" style="33" customWidth="1"/>
    <col min="3856" max="4094" width="9.81640625" style="33"/>
    <col min="4095" max="4095" width="1.81640625" style="33" customWidth="1"/>
    <col min="4096" max="4098" width="9.81640625" style="33"/>
    <col min="4099" max="4099" width="9.81640625" style="33" customWidth="1"/>
    <col min="4100" max="4101" width="9.81640625" style="33"/>
    <col min="4102" max="4103" width="9.81640625" style="33" customWidth="1"/>
    <col min="4104" max="4104" width="9.81640625" style="33"/>
    <col min="4105" max="4105" width="9.81640625" style="33" customWidth="1"/>
    <col min="4106" max="4106" width="9.81640625" style="33"/>
    <col min="4107" max="4108" width="9.81640625" style="33" customWidth="1"/>
    <col min="4109" max="4110" width="9.81640625" style="33"/>
    <col min="4111" max="4111" width="2.6328125" style="33" customWidth="1"/>
    <col min="4112" max="4350" width="9.81640625" style="33"/>
    <col min="4351" max="4351" width="1.81640625" style="33" customWidth="1"/>
    <col min="4352" max="4354" width="9.81640625" style="33"/>
    <col min="4355" max="4355" width="9.81640625" style="33" customWidth="1"/>
    <col min="4356" max="4357" width="9.81640625" style="33"/>
    <col min="4358" max="4359" width="9.81640625" style="33" customWidth="1"/>
    <col min="4360" max="4360" width="9.81640625" style="33"/>
    <col min="4361" max="4361" width="9.81640625" style="33" customWidth="1"/>
    <col min="4362" max="4362" width="9.81640625" style="33"/>
    <col min="4363" max="4364" width="9.81640625" style="33" customWidth="1"/>
    <col min="4365" max="4366" width="9.81640625" style="33"/>
    <col min="4367" max="4367" width="2.6328125" style="33" customWidth="1"/>
    <col min="4368" max="4606" width="9.81640625" style="33"/>
    <col min="4607" max="4607" width="1.81640625" style="33" customWidth="1"/>
    <col min="4608" max="4610" width="9.81640625" style="33"/>
    <col min="4611" max="4611" width="9.81640625" style="33" customWidth="1"/>
    <col min="4612" max="4613" width="9.81640625" style="33"/>
    <col min="4614" max="4615" width="9.81640625" style="33" customWidth="1"/>
    <col min="4616" max="4616" width="9.81640625" style="33"/>
    <col min="4617" max="4617" width="9.81640625" style="33" customWidth="1"/>
    <col min="4618" max="4618" width="9.81640625" style="33"/>
    <col min="4619" max="4620" width="9.81640625" style="33" customWidth="1"/>
    <col min="4621" max="4622" width="9.81640625" style="33"/>
    <col min="4623" max="4623" width="2.6328125" style="33" customWidth="1"/>
    <col min="4624" max="4862" width="9.81640625" style="33"/>
    <col min="4863" max="4863" width="1.81640625" style="33" customWidth="1"/>
    <col min="4864" max="4866" width="9.81640625" style="33"/>
    <col min="4867" max="4867" width="9.81640625" style="33" customWidth="1"/>
    <col min="4868" max="4869" width="9.81640625" style="33"/>
    <col min="4870" max="4871" width="9.81640625" style="33" customWidth="1"/>
    <col min="4872" max="4872" width="9.81640625" style="33"/>
    <col min="4873" max="4873" width="9.81640625" style="33" customWidth="1"/>
    <col min="4874" max="4874" width="9.81640625" style="33"/>
    <col min="4875" max="4876" width="9.81640625" style="33" customWidth="1"/>
    <col min="4877" max="4878" width="9.81640625" style="33"/>
    <col min="4879" max="4879" width="2.6328125" style="33" customWidth="1"/>
    <col min="4880" max="5118" width="9.81640625" style="33"/>
    <col min="5119" max="5119" width="1.81640625" style="33" customWidth="1"/>
    <col min="5120" max="5122" width="9.81640625" style="33"/>
    <col min="5123" max="5123" width="9.81640625" style="33" customWidth="1"/>
    <col min="5124" max="5125" width="9.81640625" style="33"/>
    <col min="5126" max="5127" width="9.81640625" style="33" customWidth="1"/>
    <col min="5128" max="5128" width="9.81640625" style="33"/>
    <col min="5129" max="5129" width="9.81640625" style="33" customWidth="1"/>
    <col min="5130" max="5130" width="9.81640625" style="33"/>
    <col min="5131" max="5132" width="9.81640625" style="33" customWidth="1"/>
    <col min="5133" max="5134" width="9.81640625" style="33"/>
    <col min="5135" max="5135" width="2.6328125" style="33" customWidth="1"/>
    <col min="5136" max="5374" width="9.81640625" style="33"/>
    <col min="5375" max="5375" width="1.81640625" style="33" customWidth="1"/>
    <col min="5376" max="5378" width="9.81640625" style="33"/>
    <col min="5379" max="5379" width="9.81640625" style="33" customWidth="1"/>
    <col min="5380" max="5381" width="9.81640625" style="33"/>
    <col min="5382" max="5383" width="9.81640625" style="33" customWidth="1"/>
    <col min="5384" max="5384" width="9.81640625" style="33"/>
    <col min="5385" max="5385" width="9.81640625" style="33" customWidth="1"/>
    <col min="5386" max="5386" width="9.81640625" style="33"/>
    <col min="5387" max="5388" width="9.81640625" style="33" customWidth="1"/>
    <col min="5389" max="5390" width="9.81640625" style="33"/>
    <col min="5391" max="5391" width="2.6328125" style="33" customWidth="1"/>
    <col min="5392" max="5630" width="9.81640625" style="33"/>
    <col min="5631" max="5631" width="1.81640625" style="33" customWidth="1"/>
    <col min="5632" max="5634" width="9.81640625" style="33"/>
    <col min="5635" max="5635" width="9.81640625" style="33" customWidth="1"/>
    <col min="5636" max="5637" width="9.81640625" style="33"/>
    <col min="5638" max="5639" width="9.81640625" style="33" customWidth="1"/>
    <col min="5640" max="5640" width="9.81640625" style="33"/>
    <col min="5641" max="5641" width="9.81640625" style="33" customWidth="1"/>
    <col min="5642" max="5642" width="9.81640625" style="33"/>
    <col min="5643" max="5644" width="9.81640625" style="33" customWidth="1"/>
    <col min="5645" max="5646" width="9.81640625" style="33"/>
    <col min="5647" max="5647" width="2.6328125" style="33" customWidth="1"/>
    <col min="5648" max="5886" width="9.81640625" style="33"/>
    <col min="5887" max="5887" width="1.81640625" style="33" customWidth="1"/>
    <col min="5888" max="5890" width="9.81640625" style="33"/>
    <col min="5891" max="5891" width="9.81640625" style="33" customWidth="1"/>
    <col min="5892" max="5893" width="9.81640625" style="33"/>
    <col min="5894" max="5895" width="9.81640625" style="33" customWidth="1"/>
    <col min="5896" max="5896" width="9.81640625" style="33"/>
    <col min="5897" max="5897" width="9.81640625" style="33" customWidth="1"/>
    <col min="5898" max="5898" width="9.81640625" style="33"/>
    <col min="5899" max="5900" width="9.81640625" style="33" customWidth="1"/>
    <col min="5901" max="5902" width="9.81640625" style="33"/>
    <col min="5903" max="5903" width="2.6328125" style="33" customWidth="1"/>
    <col min="5904" max="6142" width="9.81640625" style="33"/>
    <col min="6143" max="6143" width="1.81640625" style="33" customWidth="1"/>
    <col min="6144" max="6146" width="9.81640625" style="33"/>
    <col min="6147" max="6147" width="9.81640625" style="33" customWidth="1"/>
    <col min="6148" max="6149" width="9.81640625" style="33"/>
    <col min="6150" max="6151" width="9.81640625" style="33" customWidth="1"/>
    <col min="6152" max="6152" width="9.81640625" style="33"/>
    <col min="6153" max="6153" width="9.81640625" style="33" customWidth="1"/>
    <col min="6154" max="6154" width="9.81640625" style="33"/>
    <col min="6155" max="6156" width="9.81640625" style="33" customWidth="1"/>
    <col min="6157" max="6158" width="9.81640625" style="33"/>
    <col min="6159" max="6159" width="2.6328125" style="33" customWidth="1"/>
    <col min="6160" max="6398" width="9.81640625" style="33"/>
    <col min="6399" max="6399" width="1.81640625" style="33" customWidth="1"/>
    <col min="6400" max="6402" width="9.81640625" style="33"/>
    <col min="6403" max="6403" width="9.81640625" style="33" customWidth="1"/>
    <col min="6404" max="6405" width="9.81640625" style="33"/>
    <col min="6406" max="6407" width="9.81640625" style="33" customWidth="1"/>
    <col min="6408" max="6408" width="9.81640625" style="33"/>
    <col min="6409" max="6409" width="9.81640625" style="33" customWidth="1"/>
    <col min="6410" max="6410" width="9.81640625" style="33"/>
    <col min="6411" max="6412" width="9.81640625" style="33" customWidth="1"/>
    <col min="6413" max="6414" width="9.81640625" style="33"/>
    <col min="6415" max="6415" width="2.6328125" style="33" customWidth="1"/>
    <col min="6416" max="6654" width="9.81640625" style="33"/>
    <col min="6655" max="6655" width="1.81640625" style="33" customWidth="1"/>
    <col min="6656" max="6658" width="9.81640625" style="33"/>
    <col min="6659" max="6659" width="9.81640625" style="33" customWidth="1"/>
    <col min="6660" max="6661" width="9.81640625" style="33"/>
    <col min="6662" max="6663" width="9.81640625" style="33" customWidth="1"/>
    <col min="6664" max="6664" width="9.81640625" style="33"/>
    <col min="6665" max="6665" width="9.81640625" style="33" customWidth="1"/>
    <col min="6666" max="6666" width="9.81640625" style="33"/>
    <col min="6667" max="6668" width="9.81640625" style="33" customWidth="1"/>
    <col min="6669" max="6670" width="9.81640625" style="33"/>
    <col min="6671" max="6671" width="2.6328125" style="33" customWidth="1"/>
    <col min="6672" max="6910" width="9.81640625" style="33"/>
    <col min="6911" max="6911" width="1.81640625" style="33" customWidth="1"/>
    <col min="6912" max="6914" width="9.81640625" style="33"/>
    <col min="6915" max="6915" width="9.81640625" style="33" customWidth="1"/>
    <col min="6916" max="6917" width="9.81640625" style="33"/>
    <col min="6918" max="6919" width="9.81640625" style="33" customWidth="1"/>
    <col min="6920" max="6920" width="9.81640625" style="33"/>
    <col min="6921" max="6921" width="9.81640625" style="33" customWidth="1"/>
    <col min="6922" max="6922" width="9.81640625" style="33"/>
    <col min="6923" max="6924" width="9.81640625" style="33" customWidth="1"/>
    <col min="6925" max="6926" width="9.81640625" style="33"/>
    <col min="6927" max="6927" width="2.6328125" style="33" customWidth="1"/>
    <col min="6928" max="7166" width="9.81640625" style="33"/>
    <col min="7167" max="7167" width="1.81640625" style="33" customWidth="1"/>
    <col min="7168" max="7170" width="9.81640625" style="33"/>
    <col min="7171" max="7171" width="9.81640625" style="33" customWidth="1"/>
    <col min="7172" max="7173" width="9.81640625" style="33"/>
    <col min="7174" max="7175" width="9.81640625" style="33" customWidth="1"/>
    <col min="7176" max="7176" width="9.81640625" style="33"/>
    <col min="7177" max="7177" width="9.81640625" style="33" customWidth="1"/>
    <col min="7178" max="7178" width="9.81640625" style="33"/>
    <col min="7179" max="7180" width="9.81640625" style="33" customWidth="1"/>
    <col min="7181" max="7182" width="9.81640625" style="33"/>
    <col min="7183" max="7183" width="2.6328125" style="33" customWidth="1"/>
    <col min="7184" max="7422" width="9.81640625" style="33"/>
    <col min="7423" max="7423" width="1.81640625" style="33" customWidth="1"/>
    <col min="7424" max="7426" width="9.81640625" style="33"/>
    <col min="7427" max="7427" width="9.81640625" style="33" customWidth="1"/>
    <col min="7428" max="7429" width="9.81640625" style="33"/>
    <col min="7430" max="7431" width="9.81640625" style="33" customWidth="1"/>
    <col min="7432" max="7432" width="9.81640625" style="33"/>
    <col min="7433" max="7433" width="9.81640625" style="33" customWidth="1"/>
    <col min="7434" max="7434" width="9.81640625" style="33"/>
    <col min="7435" max="7436" width="9.81640625" style="33" customWidth="1"/>
    <col min="7437" max="7438" width="9.81640625" style="33"/>
    <col min="7439" max="7439" width="2.6328125" style="33" customWidth="1"/>
    <col min="7440" max="7678" width="9.81640625" style="33"/>
    <col min="7679" max="7679" width="1.81640625" style="33" customWidth="1"/>
    <col min="7680" max="7682" width="9.81640625" style="33"/>
    <col min="7683" max="7683" width="9.81640625" style="33" customWidth="1"/>
    <col min="7684" max="7685" width="9.81640625" style="33"/>
    <col min="7686" max="7687" width="9.81640625" style="33" customWidth="1"/>
    <col min="7688" max="7688" width="9.81640625" style="33"/>
    <col min="7689" max="7689" width="9.81640625" style="33" customWidth="1"/>
    <col min="7690" max="7690" width="9.81640625" style="33"/>
    <col min="7691" max="7692" width="9.81640625" style="33" customWidth="1"/>
    <col min="7693" max="7694" width="9.81640625" style="33"/>
    <col min="7695" max="7695" width="2.6328125" style="33" customWidth="1"/>
    <col min="7696" max="7934" width="9.81640625" style="33"/>
    <col min="7935" max="7935" width="1.81640625" style="33" customWidth="1"/>
    <col min="7936" max="7938" width="9.81640625" style="33"/>
    <col min="7939" max="7939" width="9.81640625" style="33" customWidth="1"/>
    <col min="7940" max="7941" width="9.81640625" style="33"/>
    <col min="7942" max="7943" width="9.81640625" style="33" customWidth="1"/>
    <col min="7944" max="7944" width="9.81640625" style="33"/>
    <col min="7945" max="7945" width="9.81640625" style="33" customWidth="1"/>
    <col min="7946" max="7946" width="9.81640625" style="33"/>
    <col min="7947" max="7948" width="9.81640625" style="33" customWidth="1"/>
    <col min="7949" max="7950" width="9.81640625" style="33"/>
    <col min="7951" max="7951" width="2.6328125" style="33" customWidth="1"/>
    <col min="7952" max="8190" width="9.81640625" style="33"/>
    <col min="8191" max="8191" width="1.81640625" style="33" customWidth="1"/>
    <col min="8192" max="8194" width="9.81640625" style="33"/>
    <col min="8195" max="8195" width="9.81640625" style="33" customWidth="1"/>
    <col min="8196" max="8197" width="9.81640625" style="33"/>
    <col min="8198" max="8199" width="9.81640625" style="33" customWidth="1"/>
    <col min="8200" max="8200" width="9.81640625" style="33"/>
    <col min="8201" max="8201" width="9.81640625" style="33" customWidth="1"/>
    <col min="8202" max="8202" width="9.81640625" style="33"/>
    <col min="8203" max="8204" width="9.81640625" style="33" customWidth="1"/>
    <col min="8205" max="8206" width="9.81640625" style="33"/>
    <col min="8207" max="8207" width="2.6328125" style="33" customWidth="1"/>
    <col min="8208" max="8446" width="9.81640625" style="33"/>
    <col min="8447" max="8447" width="1.81640625" style="33" customWidth="1"/>
    <col min="8448" max="8450" width="9.81640625" style="33"/>
    <col min="8451" max="8451" width="9.81640625" style="33" customWidth="1"/>
    <col min="8452" max="8453" width="9.81640625" style="33"/>
    <col min="8454" max="8455" width="9.81640625" style="33" customWidth="1"/>
    <col min="8456" max="8456" width="9.81640625" style="33"/>
    <col min="8457" max="8457" width="9.81640625" style="33" customWidth="1"/>
    <col min="8458" max="8458" width="9.81640625" style="33"/>
    <col min="8459" max="8460" width="9.81640625" style="33" customWidth="1"/>
    <col min="8461" max="8462" width="9.81640625" style="33"/>
    <col min="8463" max="8463" width="2.6328125" style="33" customWidth="1"/>
    <col min="8464" max="8702" width="9.81640625" style="33"/>
    <col min="8703" max="8703" width="1.81640625" style="33" customWidth="1"/>
    <col min="8704" max="8706" width="9.81640625" style="33"/>
    <col min="8707" max="8707" width="9.81640625" style="33" customWidth="1"/>
    <col min="8708" max="8709" width="9.81640625" style="33"/>
    <col min="8710" max="8711" width="9.81640625" style="33" customWidth="1"/>
    <col min="8712" max="8712" width="9.81640625" style="33"/>
    <col min="8713" max="8713" width="9.81640625" style="33" customWidth="1"/>
    <col min="8714" max="8714" width="9.81640625" style="33"/>
    <col min="8715" max="8716" width="9.81640625" style="33" customWidth="1"/>
    <col min="8717" max="8718" width="9.81640625" style="33"/>
    <col min="8719" max="8719" width="2.6328125" style="33" customWidth="1"/>
    <col min="8720" max="8958" width="9.81640625" style="33"/>
    <col min="8959" max="8959" width="1.81640625" style="33" customWidth="1"/>
    <col min="8960" max="8962" width="9.81640625" style="33"/>
    <col min="8963" max="8963" width="9.81640625" style="33" customWidth="1"/>
    <col min="8964" max="8965" width="9.81640625" style="33"/>
    <col min="8966" max="8967" width="9.81640625" style="33" customWidth="1"/>
    <col min="8968" max="8968" width="9.81640625" style="33"/>
    <col min="8969" max="8969" width="9.81640625" style="33" customWidth="1"/>
    <col min="8970" max="8970" width="9.81640625" style="33"/>
    <col min="8971" max="8972" width="9.81640625" style="33" customWidth="1"/>
    <col min="8973" max="8974" width="9.81640625" style="33"/>
    <col min="8975" max="8975" width="2.6328125" style="33" customWidth="1"/>
    <col min="8976" max="9214" width="9.81640625" style="33"/>
    <col min="9215" max="9215" width="1.81640625" style="33" customWidth="1"/>
    <col min="9216" max="9218" width="9.81640625" style="33"/>
    <col min="9219" max="9219" width="9.81640625" style="33" customWidth="1"/>
    <col min="9220" max="9221" width="9.81640625" style="33"/>
    <col min="9222" max="9223" width="9.81640625" style="33" customWidth="1"/>
    <col min="9224" max="9224" width="9.81640625" style="33"/>
    <col min="9225" max="9225" width="9.81640625" style="33" customWidth="1"/>
    <col min="9226" max="9226" width="9.81640625" style="33"/>
    <col min="9227" max="9228" width="9.81640625" style="33" customWidth="1"/>
    <col min="9229" max="9230" width="9.81640625" style="33"/>
    <col min="9231" max="9231" width="2.6328125" style="33" customWidth="1"/>
    <col min="9232" max="9470" width="9.81640625" style="33"/>
    <col min="9471" max="9471" width="1.81640625" style="33" customWidth="1"/>
    <col min="9472" max="9474" width="9.81640625" style="33"/>
    <col min="9475" max="9475" width="9.81640625" style="33" customWidth="1"/>
    <col min="9476" max="9477" width="9.81640625" style="33"/>
    <col min="9478" max="9479" width="9.81640625" style="33" customWidth="1"/>
    <col min="9480" max="9480" width="9.81640625" style="33"/>
    <col min="9481" max="9481" width="9.81640625" style="33" customWidth="1"/>
    <col min="9482" max="9482" width="9.81640625" style="33"/>
    <col min="9483" max="9484" width="9.81640625" style="33" customWidth="1"/>
    <col min="9485" max="9486" width="9.81640625" style="33"/>
    <col min="9487" max="9487" width="2.6328125" style="33" customWidth="1"/>
    <col min="9488" max="9726" width="9.81640625" style="33"/>
    <col min="9727" max="9727" width="1.81640625" style="33" customWidth="1"/>
    <col min="9728" max="9730" width="9.81640625" style="33"/>
    <col min="9731" max="9731" width="9.81640625" style="33" customWidth="1"/>
    <col min="9732" max="9733" width="9.81640625" style="33"/>
    <col min="9734" max="9735" width="9.81640625" style="33" customWidth="1"/>
    <col min="9736" max="9736" width="9.81640625" style="33"/>
    <col min="9737" max="9737" width="9.81640625" style="33" customWidth="1"/>
    <col min="9738" max="9738" width="9.81640625" style="33"/>
    <col min="9739" max="9740" width="9.81640625" style="33" customWidth="1"/>
    <col min="9741" max="9742" width="9.81640625" style="33"/>
    <col min="9743" max="9743" width="2.6328125" style="33" customWidth="1"/>
    <col min="9744" max="9982" width="9.81640625" style="33"/>
    <col min="9983" max="9983" width="1.81640625" style="33" customWidth="1"/>
    <col min="9984" max="9986" width="9.81640625" style="33"/>
    <col min="9987" max="9987" width="9.81640625" style="33" customWidth="1"/>
    <col min="9988" max="9989" width="9.81640625" style="33"/>
    <col min="9990" max="9991" width="9.81640625" style="33" customWidth="1"/>
    <col min="9992" max="9992" width="9.81640625" style="33"/>
    <col min="9993" max="9993" width="9.81640625" style="33" customWidth="1"/>
    <col min="9994" max="9994" width="9.81640625" style="33"/>
    <col min="9995" max="9996" width="9.81640625" style="33" customWidth="1"/>
    <col min="9997" max="9998" width="9.81640625" style="33"/>
    <col min="9999" max="9999" width="2.6328125" style="33" customWidth="1"/>
    <col min="10000" max="10238" width="9.81640625" style="33"/>
    <col min="10239" max="10239" width="1.81640625" style="33" customWidth="1"/>
    <col min="10240" max="10242" width="9.81640625" style="33"/>
    <col min="10243" max="10243" width="9.81640625" style="33" customWidth="1"/>
    <col min="10244" max="10245" width="9.81640625" style="33"/>
    <col min="10246" max="10247" width="9.81640625" style="33" customWidth="1"/>
    <col min="10248" max="10248" width="9.81640625" style="33"/>
    <col min="10249" max="10249" width="9.81640625" style="33" customWidth="1"/>
    <col min="10250" max="10250" width="9.81640625" style="33"/>
    <col min="10251" max="10252" width="9.81640625" style="33" customWidth="1"/>
    <col min="10253" max="10254" width="9.81640625" style="33"/>
    <col min="10255" max="10255" width="2.6328125" style="33" customWidth="1"/>
    <col min="10256" max="10494" width="9.81640625" style="33"/>
    <col min="10495" max="10495" width="1.81640625" style="33" customWidth="1"/>
    <col min="10496" max="10498" width="9.81640625" style="33"/>
    <col min="10499" max="10499" width="9.81640625" style="33" customWidth="1"/>
    <col min="10500" max="10501" width="9.81640625" style="33"/>
    <col min="10502" max="10503" width="9.81640625" style="33" customWidth="1"/>
    <col min="10504" max="10504" width="9.81640625" style="33"/>
    <col min="10505" max="10505" width="9.81640625" style="33" customWidth="1"/>
    <col min="10506" max="10506" width="9.81640625" style="33"/>
    <col min="10507" max="10508" width="9.81640625" style="33" customWidth="1"/>
    <col min="10509" max="10510" width="9.81640625" style="33"/>
    <col min="10511" max="10511" width="2.6328125" style="33" customWidth="1"/>
    <col min="10512" max="10750" width="9.81640625" style="33"/>
    <col min="10751" max="10751" width="1.81640625" style="33" customWidth="1"/>
    <col min="10752" max="10754" width="9.81640625" style="33"/>
    <col min="10755" max="10755" width="9.81640625" style="33" customWidth="1"/>
    <col min="10756" max="10757" width="9.81640625" style="33"/>
    <col min="10758" max="10759" width="9.81640625" style="33" customWidth="1"/>
    <col min="10760" max="10760" width="9.81640625" style="33"/>
    <col min="10761" max="10761" width="9.81640625" style="33" customWidth="1"/>
    <col min="10762" max="10762" width="9.81640625" style="33"/>
    <col min="10763" max="10764" width="9.81640625" style="33" customWidth="1"/>
    <col min="10765" max="10766" width="9.81640625" style="33"/>
    <col min="10767" max="10767" width="2.6328125" style="33" customWidth="1"/>
    <col min="10768" max="11006" width="9.81640625" style="33"/>
    <col min="11007" max="11007" width="1.81640625" style="33" customWidth="1"/>
    <col min="11008" max="11010" width="9.81640625" style="33"/>
    <col min="11011" max="11011" width="9.81640625" style="33" customWidth="1"/>
    <col min="11012" max="11013" width="9.81640625" style="33"/>
    <col min="11014" max="11015" width="9.81640625" style="33" customWidth="1"/>
    <col min="11016" max="11016" width="9.81640625" style="33"/>
    <col min="11017" max="11017" width="9.81640625" style="33" customWidth="1"/>
    <col min="11018" max="11018" width="9.81640625" style="33"/>
    <col min="11019" max="11020" width="9.81640625" style="33" customWidth="1"/>
    <col min="11021" max="11022" width="9.81640625" style="33"/>
    <col min="11023" max="11023" width="2.6328125" style="33" customWidth="1"/>
    <col min="11024" max="11262" width="9.81640625" style="33"/>
    <col min="11263" max="11263" width="1.81640625" style="33" customWidth="1"/>
    <col min="11264" max="11266" width="9.81640625" style="33"/>
    <col min="11267" max="11267" width="9.81640625" style="33" customWidth="1"/>
    <col min="11268" max="11269" width="9.81640625" style="33"/>
    <col min="11270" max="11271" width="9.81640625" style="33" customWidth="1"/>
    <col min="11272" max="11272" width="9.81640625" style="33"/>
    <col min="11273" max="11273" width="9.81640625" style="33" customWidth="1"/>
    <col min="11274" max="11274" width="9.81640625" style="33"/>
    <col min="11275" max="11276" width="9.81640625" style="33" customWidth="1"/>
    <col min="11277" max="11278" width="9.81640625" style="33"/>
    <col min="11279" max="11279" width="2.6328125" style="33" customWidth="1"/>
    <col min="11280" max="11518" width="9.81640625" style="33"/>
    <col min="11519" max="11519" width="1.81640625" style="33" customWidth="1"/>
    <col min="11520" max="11522" width="9.81640625" style="33"/>
    <col min="11523" max="11523" width="9.81640625" style="33" customWidth="1"/>
    <col min="11524" max="11525" width="9.81640625" style="33"/>
    <col min="11526" max="11527" width="9.81640625" style="33" customWidth="1"/>
    <col min="11528" max="11528" width="9.81640625" style="33"/>
    <col min="11529" max="11529" width="9.81640625" style="33" customWidth="1"/>
    <col min="11530" max="11530" width="9.81640625" style="33"/>
    <col min="11531" max="11532" width="9.81640625" style="33" customWidth="1"/>
    <col min="11533" max="11534" width="9.81640625" style="33"/>
    <col min="11535" max="11535" width="2.6328125" style="33" customWidth="1"/>
    <col min="11536" max="11774" width="9.81640625" style="33"/>
    <col min="11775" max="11775" width="1.81640625" style="33" customWidth="1"/>
    <col min="11776" max="11778" width="9.81640625" style="33"/>
    <col min="11779" max="11779" width="9.81640625" style="33" customWidth="1"/>
    <col min="11780" max="11781" width="9.81640625" style="33"/>
    <col min="11782" max="11783" width="9.81640625" style="33" customWidth="1"/>
    <col min="11784" max="11784" width="9.81640625" style="33"/>
    <col min="11785" max="11785" width="9.81640625" style="33" customWidth="1"/>
    <col min="11786" max="11786" width="9.81640625" style="33"/>
    <col min="11787" max="11788" width="9.81640625" style="33" customWidth="1"/>
    <col min="11789" max="11790" width="9.81640625" style="33"/>
    <col min="11791" max="11791" width="2.6328125" style="33" customWidth="1"/>
    <col min="11792" max="12030" width="9.81640625" style="33"/>
    <col min="12031" max="12031" width="1.81640625" style="33" customWidth="1"/>
    <col min="12032" max="12034" width="9.81640625" style="33"/>
    <col min="12035" max="12035" width="9.81640625" style="33" customWidth="1"/>
    <col min="12036" max="12037" width="9.81640625" style="33"/>
    <col min="12038" max="12039" width="9.81640625" style="33" customWidth="1"/>
    <col min="12040" max="12040" width="9.81640625" style="33"/>
    <col min="12041" max="12041" width="9.81640625" style="33" customWidth="1"/>
    <col min="12042" max="12042" width="9.81640625" style="33"/>
    <col min="12043" max="12044" width="9.81640625" style="33" customWidth="1"/>
    <col min="12045" max="12046" width="9.81640625" style="33"/>
    <col min="12047" max="12047" width="2.6328125" style="33" customWidth="1"/>
    <col min="12048" max="12286" width="9.81640625" style="33"/>
    <col min="12287" max="12287" width="1.81640625" style="33" customWidth="1"/>
    <col min="12288" max="12290" width="9.81640625" style="33"/>
    <col min="12291" max="12291" width="9.81640625" style="33" customWidth="1"/>
    <col min="12292" max="12293" width="9.81640625" style="33"/>
    <col min="12294" max="12295" width="9.81640625" style="33" customWidth="1"/>
    <col min="12296" max="12296" width="9.81640625" style="33"/>
    <col min="12297" max="12297" width="9.81640625" style="33" customWidth="1"/>
    <col min="12298" max="12298" width="9.81640625" style="33"/>
    <col min="12299" max="12300" width="9.81640625" style="33" customWidth="1"/>
    <col min="12301" max="12302" width="9.81640625" style="33"/>
    <col min="12303" max="12303" width="2.6328125" style="33" customWidth="1"/>
    <col min="12304" max="12542" width="9.81640625" style="33"/>
    <col min="12543" max="12543" width="1.81640625" style="33" customWidth="1"/>
    <col min="12544" max="12546" width="9.81640625" style="33"/>
    <col min="12547" max="12547" width="9.81640625" style="33" customWidth="1"/>
    <col min="12548" max="12549" width="9.81640625" style="33"/>
    <col min="12550" max="12551" width="9.81640625" style="33" customWidth="1"/>
    <col min="12552" max="12552" width="9.81640625" style="33"/>
    <col min="12553" max="12553" width="9.81640625" style="33" customWidth="1"/>
    <col min="12554" max="12554" width="9.81640625" style="33"/>
    <col min="12555" max="12556" width="9.81640625" style="33" customWidth="1"/>
    <col min="12557" max="12558" width="9.81640625" style="33"/>
    <col min="12559" max="12559" width="2.6328125" style="33" customWidth="1"/>
    <col min="12560" max="12798" width="9.81640625" style="33"/>
    <col min="12799" max="12799" width="1.81640625" style="33" customWidth="1"/>
    <col min="12800" max="12802" width="9.81640625" style="33"/>
    <col min="12803" max="12803" width="9.81640625" style="33" customWidth="1"/>
    <col min="12804" max="12805" width="9.81640625" style="33"/>
    <col min="12806" max="12807" width="9.81640625" style="33" customWidth="1"/>
    <col min="12808" max="12808" width="9.81640625" style="33"/>
    <col min="12809" max="12809" width="9.81640625" style="33" customWidth="1"/>
    <col min="12810" max="12810" width="9.81640625" style="33"/>
    <col min="12811" max="12812" width="9.81640625" style="33" customWidth="1"/>
    <col min="12813" max="12814" width="9.81640625" style="33"/>
    <col min="12815" max="12815" width="2.6328125" style="33" customWidth="1"/>
    <col min="12816" max="13054" width="9.81640625" style="33"/>
    <col min="13055" max="13055" width="1.81640625" style="33" customWidth="1"/>
    <col min="13056" max="13058" width="9.81640625" style="33"/>
    <col min="13059" max="13059" width="9.81640625" style="33" customWidth="1"/>
    <col min="13060" max="13061" width="9.81640625" style="33"/>
    <col min="13062" max="13063" width="9.81640625" style="33" customWidth="1"/>
    <col min="13064" max="13064" width="9.81640625" style="33"/>
    <col min="13065" max="13065" width="9.81640625" style="33" customWidth="1"/>
    <col min="13066" max="13066" width="9.81640625" style="33"/>
    <col min="13067" max="13068" width="9.81640625" style="33" customWidth="1"/>
    <col min="13069" max="13070" width="9.81640625" style="33"/>
    <col min="13071" max="13071" width="2.6328125" style="33" customWidth="1"/>
    <col min="13072" max="13310" width="9.81640625" style="33"/>
    <col min="13311" max="13311" width="1.81640625" style="33" customWidth="1"/>
    <col min="13312" max="13314" width="9.81640625" style="33"/>
    <col min="13315" max="13315" width="9.81640625" style="33" customWidth="1"/>
    <col min="13316" max="13317" width="9.81640625" style="33"/>
    <col min="13318" max="13319" width="9.81640625" style="33" customWidth="1"/>
    <col min="13320" max="13320" width="9.81640625" style="33"/>
    <col min="13321" max="13321" width="9.81640625" style="33" customWidth="1"/>
    <col min="13322" max="13322" width="9.81640625" style="33"/>
    <col min="13323" max="13324" width="9.81640625" style="33" customWidth="1"/>
    <col min="13325" max="13326" width="9.81640625" style="33"/>
    <col min="13327" max="13327" width="2.6328125" style="33" customWidth="1"/>
    <col min="13328" max="13566" width="9.81640625" style="33"/>
    <col min="13567" max="13567" width="1.81640625" style="33" customWidth="1"/>
    <col min="13568" max="13570" width="9.81640625" style="33"/>
    <col min="13571" max="13571" width="9.81640625" style="33" customWidth="1"/>
    <col min="13572" max="13573" width="9.81640625" style="33"/>
    <col min="13574" max="13575" width="9.81640625" style="33" customWidth="1"/>
    <col min="13576" max="13576" width="9.81640625" style="33"/>
    <col min="13577" max="13577" width="9.81640625" style="33" customWidth="1"/>
    <col min="13578" max="13578" width="9.81640625" style="33"/>
    <col min="13579" max="13580" width="9.81640625" style="33" customWidth="1"/>
    <col min="13581" max="13582" width="9.81640625" style="33"/>
    <col min="13583" max="13583" width="2.6328125" style="33" customWidth="1"/>
    <col min="13584" max="13822" width="9.81640625" style="33"/>
    <col min="13823" max="13823" width="1.81640625" style="33" customWidth="1"/>
    <col min="13824" max="13826" width="9.81640625" style="33"/>
    <col min="13827" max="13827" width="9.81640625" style="33" customWidth="1"/>
    <col min="13828" max="13829" width="9.81640625" style="33"/>
    <col min="13830" max="13831" width="9.81640625" style="33" customWidth="1"/>
    <col min="13832" max="13832" width="9.81640625" style="33"/>
    <col min="13833" max="13833" width="9.81640625" style="33" customWidth="1"/>
    <col min="13834" max="13834" width="9.81640625" style="33"/>
    <col min="13835" max="13836" width="9.81640625" style="33" customWidth="1"/>
    <col min="13837" max="13838" width="9.81640625" style="33"/>
    <col min="13839" max="13839" width="2.6328125" style="33" customWidth="1"/>
    <col min="13840" max="14078" width="9.81640625" style="33"/>
    <col min="14079" max="14079" width="1.81640625" style="33" customWidth="1"/>
    <col min="14080" max="14082" width="9.81640625" style="33"/>
    <col min="14083" max="14083" width="9.81640625" style="33" customWidth="1"/>
    <col min="14084" max="14085" width="9.81640625" style="33"/>
    <col min="14086" max="14087" width="9.81640625" style="33" customWidth="1"/>
    <col min="14088" max="14088" width="9.81640625" style="33"/>
    <col min="14089" max="14089" width="9.81640625" style="33" customWidth="1"/>
    <col min="14090" max="14090" width="9.81640625" style="33"/>
    <col min="14091" max="14092" width="9.81640625" style="33" customWidth="1"/>
    <col min="14093" max="14094" width="9.81640625" style="33"/>
    <col min="14095" max="14095" width="2.6328125" style="33" customWidth="1"/>
    <col min="14096" max="14334" width="9.81640625" style="33"/>
    <col min="14335" max="14335" width="1.81640625" style="33" customWidth="1"/>
    <col min="14336" max="14338" width="9.81640625" style="33"/>
    <col min="14339" max="14339" width="9.81640625" style="33" customWidth="1"/>
    <col min="14340" max="14341" width="9.81640625" style="33"/>
    <col min="14342" max="14343" width="9.81640625" style="33" customWidth="1"/>
    <col min="14344" max="14344" width="9.81640625" style="33"/>
    <col min="14345" max="14345" width="9.81640625" style="33" customWidth="1"/>
    <col min="14346" max="14346" width="9.81640625" style="33"/>
    <col min="14347" max="14348" width="9.81640625" style="33" customWidth="1"/>
    <col min="14349" max="14350" width="9.81640625" style="33"/>
    <col min="14351" max="14351" width="2.6328125" style="33" customWidth="1"/>
    <col min="14352" max="14590" width="9.81640625" style="33"/>
    <col min="14591" max="14591" width="1.81640625" style="33" customWidth="1"/>
    <col min="14592" max="14594" width="9.81640625" style="33"/>
    <col min="14595" max="14595" width="9.81640625" style="33" customWidth="1"/>
    <col min="14596" max="14597" width="9.81640625" style="33"/>
    <col min="14598" max="14599" width="9.81640625" style="33" customWidth="1"/>
    <col min="14600" max="14600" width="9.81640625" style="33"/>
    <col min="14601" max="14601" width="9.81640625" style="33" customWidth="1"/>
    <col min="14602" max="14602" width="9.81640625" style="33"/>
    <col min="14603" max="14604" width="9.81640625" style="33" customWidth="1"/>
    <col min="14605" max="14606" width="9.81640625" style="33"/>
    <col min="14607" max="14607" width="2.6328125" style="33" customWidth="1"/>
    <col min="14608" max="14846" width="9.81640625" style="33"/>
    <col min="14847" max="14847" width="1.81640625" style="33" customWidth="1"/>
    <col min="14848" max="14850" width="9.81640625" style="33"/>
    <col min="14851" max="14851" width="9.81640625" style="33" customWidth="1"/>
    <col min="14852" max="14853" width="9.81640625" style="33"/>
    <col min="14854" max="14855" width="9.81640625" style="33" customWidth="1"/>
    <col min="14856" max="14856" width="9.81640625" style="33"/>
    <col min="14857" max="14857" width="9.81640625" style="33" customWidth="1"/>
    <col min="14858" max="14858" width="9.81640625" style="33"/>
    <col min="14859" max="14860" width="9.81640625" style="33" customWidth="1"/>
    <col min="14861" max="14862" width="9.81640625" style="33"/>
    <col min="14863" max="14863" width="2.6328125" style="33" customWidth="1"/>
    <col min="14864" max="15102" width="9.81640625" style="33"/>
    <col min="15103" max="15103" width="1.81640625" style="33" customWidth="1"/>
    <col min="15104" max="15106" width="9.81640625" style="33"/>
    <col min="15107" max="15107" width="9.81640625" style="33" customWidth="1"/>
    <col min="15108" max="15109" width="9.81640625" style="33"/>
    <col min="15110" max="15111" width="9.81640625" style="33" customWidth="1"/>
    <col min="15112" max="15112" width="9.81640625" style="33"/>
    <col min="15113" max="15113" width="9.81640625" style="33" customWidth="1"/>
    <col min="15114" max="15114" width="9.81640625" style="33"/>
    <col min="15115" max="15116" width="9.81640625" style="33" customWidth="1"/>
    <col min="15117" max="15118" width="9.81640625" style="33"/>
    <col min="15119" max="15119" width="2.6328125" style="33" customWidth="1"/>
    <col min="15120" max="15358" width="9.81640625" style="33"/>
    <col min="15359" max="15359" width="1.81640625" style="33" customWidth="1"/>
    <col min="15360" max="15362" width="9.81640625" style="33"/>
    <col min="15363" max="15363" width="9.81640625" style="33" customWidth="1"/>
    <col min="15364" max="15365" width="9.81640625" style="33"/>
    <col min="15366" max="15367" width="9.81640625" style="33" customWidth="1"/>
    <col min="15368" max="15368" width="9.81640625" style="33"/>
    <col min="15369" max="15369" width="9.81640625" style="33" customWidth="1"/>
    <col min="15370" max="15370" width="9.81640625" style="33"/>
    <col min="15371" max="15372" width="9.81640625" style="33" customWidth="1"/>
    <col min="15373" max="15374" width="9.81640625" style="33"/>
    <col min="15375" max="15375" width="2.6328125" style="33" customWidth="1"/>
    <col min="15376" max="15614" width="9.81640625" style="33"/>
    <col min="15615" max="15615" width="1.81640625" style="33" customWidth="1"/>
    <col min="15616" max="15618" width="9.81640625" style="33"/>
    <col min="15619" max="15619" width="9.81640625" style="33" customWidth="1"/>
    <col min="15620" max="15621" width="9.81640625" style="33"/>
    <col min="15622" max="15623" width="9.81640625" style="33" customWidth="1"/>
    <col min="15624" max="15624" width="9.81640625" style="33"/>
    <col min="15625" max="15625" width="9.81640625" style="33" customWidth="1"/>
    <col min="15626" max="15626" width="9.81640625" style="33"/>
    <col min="15627" max="15628" width="9.81640625" style="33" customWidth="1"/>
    <col min="15629" max="15630" width="9.81640625" style="33"/>
    <col min="15631" max="15631" width="2.6328125" style="33" customWidth="1"/>
    <col min="15632" max="15870" width="9.81640625" style="33"/>
    <col min="15871" max="15871" width="1.81640625" style="33" customWidth="1"/>
    <col min="15872" max="15874" width="9.81640625" style="33"/>
    <col min="15875" max="15875" width="9.81640625" style="33" customWidth="1"/>
    <col min="15876" max="15877" width="9.81640625" style="33"/>
    <col min="15878" max="15879" width="9.81640625" style="33" customWidth="1"/>
    <col min="15880" max="15880" width="9.81640625" style="33"/>
    <col min="15881" max="15881" width="9.81640625" style="33" customWidth="1"/>
    <col min="15882" max="15882" width="9.81640625" style="33"/>
    <col min="15883" max="15884" width="9.81640625" style="33" customWidth="1"/>
    <col min="15885" max="15886" width="9.81640625" style="33"/>
    <col min="15887" max="15887" width="2.6328125" style="33" customWidth="1"/>
    <col min="15888" max="16126" width="9.81640625" style="33"/>
    <col min="16127" max="16127" width="1.81640625" style="33" customWidth="1"/>
    <col min="16128" max="16130" width="9.81640625" style="33"/>
    <col min="16131" max="16131" width="9.81640625" style="33" customWidth="1"/>
    <col min="16132" max="16133" width="9.81640625" style="33"/>
    <col min="16134" max="16135" width="9.81640625" style="33" customWidth="1"/>
    <col min="16136" max="16136" width="9.81640625" style="33"/>
    <col min="16137" max="16137" width="9.81640625" style="33" customWidth="1"/>
    <col min="16138" max="16138" width="9.81640625" style="33"/>
    <col min="16139" max="16140" width="9.81640625" style="33" customWidth="1"/>
    <col min="16141" max="16142" width="9.81640625" style="33"/>
    <col min="16143" max="16143" width="2.6328125" style="33" customWidth="1"/>
    <col min="16144" max="16384" width="9.81640625" style="33"/>
  </cols>
  <sheetData>
    <row r="1" spans="2:18" ht="4.5" customHeight="1"/>
    <row r="2" spans="2:18" ht="7.5" customHeight="1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59"/>
    </row>
    <row r="3" spans="2:18" ht="45.75" customHeight="1">
      <c r="B3" s="259" t="s">
        <v>149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1"/>
    </row>
    <row r="4" spans="2:18" s="28" customFormat="1" ht="10.5" customHeight="1"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60"/>
    </row>
    <row r="5" spans="2:18" s="28" customFormat="1" ht="11.5">
      <c r="B5" s="36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61"/>
    </row>
    <row r="6" spans="2:18" ht="16.5">
      <c r="B6" s="39"/>
      <c r="C6" s="262" t="s">
        <v>150</v>
      </c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62"/>
    </row>
    <row r="7" spans="2:18" s="29" customFormat="1" ht="17.25" customHeight="1">
      <c r="B7" s="41"/>
      <c r="C7" s="268" t="s">
        <v>151</v>
      </c>
      <c r="D7" s="269"/>
      <c r="E7" s="270"/>
      <c r="F7" s="42"/>
      <c r="G7" s="268" t="s">
        <v>152</v>
      </c>
      <c r="H7" s="274"/>
      <c r="I7" s="275"/>
      <c r="J7" s="42"/>
      <c r="K7" s="268" t="s">
        <v>153</v>
      </c>
      <c r="L7" s="274"/>
      <c r="M7" s="275"/>
      <c r="N7" s="42"/>
      <c r="O7" s="268" t="s">
        <v>153</v>
      </c>
      <c r="P7" s="274"/>
      <c r="Q7" s="275"/>
      <c r="R7" s="63"/>
    </row>
    <row r="8" spans="2:18" s="29" customFormat="1" ht="16">
      <c r="B8" s="41"/>
      <c r="C8" s="271"/>
      <c r="D8" s="272"/>
      <c r="E8" s="273"/>
      <c r="F8" s="42"/>
      <c r="G8" s="276"/>
      <c r="H8" s="277"/>
      <c r="I8" s="278"/>
      <c r="J8" s="42"/>
      <c r="K8" s="276"/>
      <c r="L8" s="277"/>
      <c r="M8" s="278"/>
      <c r="N8" s="42"/>
      <c r="O8" s="276"/>
      <c r="P8" s="277"/>
      <c r="Q8" s="278"/>
      <c r="R8" s="63"/>
    </row>
    <row r="9" spans="2:18" s="30" customFormat="1" ht="33" customHeight="1">
      <c r="B9" s="43"/>
      <c r="C9" s="279" t="s">
        <v>154</v>
      </c>
      <c r="D9" s="280"/>
      <c r="E9" s="281"/>
      <c r="F9" s="44"/>
      <c r="G9" s="285" t="s">
        <v>155</v>
      </c>
      <c r="H9" s="286"/>
      <c r="I9" s="287"/>
      <c r="J9" s="44"/>
      <c r="K9" s="285" t="s">
        <v>156</v>
      </c>
      <c r="L9" s="286"/>
      <c r="M9" s="287"/>
      <c r="N9" s="44"/>
      <c r="O9" s="285" t="s">
        <v>156</v>
      </c>
      <c r="P9" s="286"/>
      <c r="Q9" s="287"/>
      <c r="R9" s="64"/>
    </row>
    <row r="10" spans="2:18" s="30" customFormat="1" ht="62.25" customHeight="1">
      <c r="B10" s="43"/>
      <c r="C10" s="282"/>
      <c r="D10" s="283"/>
      <c r="E10" s="284"/>
      <c r="F10" s="44"/>
      <c r="G10" s="288"/>
      <c r="H10" s="289"/>
      <c r="I10" s="290"/>
      <c r="J10" s="44"/>
      <c r="K10" s="288"/>
      <c r="L10" s="289"/>
      <c r="M10" s="290"/>
      <c r="N10" s="44"/>
      <c r="O10" s="288"/>
      <c r="P10" s="289"/>
      <c r="Q10" s="290"/>
      <c r="R10" s="64"/>
    </row>
    <row r="11" spans="2:18" s="31" customFormat="1" ht="16.5">
      <c r="B11" s="45"/>
      <c r="C11" s="46"/>
      <c r="D11" s="47" t="s">
        <v>157</v>
      </c>
      <c r="E11" s="48"/>
      <c r="F11" s="48"/>
      <c r="G11" s="48"/>
      <c r="H11" s="47" t="s">
        <v>158</v>
      </c>
      <c r="I11" s="48"/>
      <c r="J11" s="48"/>
      <c r="K11" s="48"/>
      <c r="L11" s="47" t="s">
        <v>153</v>
      </c>
      <c r="M11" s="48"/>
      <c r="N11" s="48"/>
      <c r="O11" s="48"/>
      <c r="P11" s="47" t="s">
        <v>153</v>
      </c>
      <c r="Q11" s="48"/>
      <c r="R11" s="65"/>
    </row>
    <row r="12" spans="2:18" s="31" customFormat="1" ht="16.5">
      <c r="B12" s="45"/>
      <c r="C12" s="46"/>
      <c r="D12" s="47"/>
      <c r="E12" s="48"/>
      <c r="F12" s="48"/>
      <c r="G12" s="48"/>
      <c r="H12" s="47"/>
      <c r="I12" s="48"/>
      <c r="J12" s="48"/>
      <c r="K12" s="48"/>
      <c r="L12" s="47"/>
      <c r="M12" s="48"/>
      <c r="N12" s="48"/>
      <c r="O12" s="48"/>
      <c r="P12" s="47"/>
      <c r="Q12" s="48"/>
      <c r="R12" s="65"/>
    </row>
    <row r="13" spans="2:18" s="31" customFormat="1" ht="16.5">
      <c r="B13" s="45"/>
      <c r="C13" s="268"/>
      <c r="D13" s="269"/>
      <c r="E13" s="270"/>
      <c r="F13" s="48"/>
      <c r="G13" s="268"/>
      <c r="H13" s="269"/>
      <c r="I13" s="270"/>
      <c r="J13" s="48"/>
      <c r="K13" s="268"/>
      <c r="L13" s="269"/>
      <c r="M13" s="270"/>
      <c r="N13" s="48"/>
      <c r="O13" s="268"/>
      <c r="P13" s="269"/>
      <c r="Q13" s="270"/>
      <c r="R13" s="65"/>
    </row>
    <row r="14" spans="2:18" s="31" customFormat="1" ht="16.5">
      <c r="B14" s="45"/>
      <c r="C14" s="271"/>
      <c r="D14" s="291"/>
      <c r="E14" s="273"/>
      <c r="F14" s="48"/>
      <c r="G14" s="271"/>
      <c r="H14" s="291"/>
      <c r="I14" s="273"/>
      <c r="J14" s="48"/>
      <c r="K14" s="271"/>
      <c r="L14" s="291"/>
      <c r="M14" s="273"/>
      <c r="N14" s="48"/>
      <c r="O14" s="271"/>
      <c r="P14" s="291"/>
      <c r="Q14" s="273"/>
      <c r="R14" s="65"/>
    </row>
    <row r="15" spans="2:18" s="31" customFormat="1" ht="16.5">
      <c r="B15" s="45"/>
      <c r="C15" s="271"/>
      <c r="D15" s="291"/>
      <c r="E15" s="273"/>
      <c r="F15" s="48"/>
      <c r="G15" s="271"/>
      <c r="H15" s="291"/>
      <c r="I15" s="273"/>
      <c r="J15" s="48"/>
      <c r="K15" s="271"/>
      <c r="L15" s="291"/>
      <c r="M15" s="273"/>
      <c r="N15" s="48"/>
      <c r="O15" s="271"/>
      <c r="P15" s="291"/>
      <c r="Q15" s="273"/>
      <c r="R15" s="65"/>
    </row>
    <row r="16" spans="2:18" s="31" customFormat="1" ht="78" customHeight="1">
      <c r="B16" s="45"/>
      <c r="C16" s="292"/>
      <c r="D16" s="293"/>
      <c r="E16" s="294"/>
      <c r="F16" s="48"/>
      <c r="G16" s="292"/>
      <c r="H16" s="293"/>
      <c r="I16" s="294"/>
      <c r="J16" s="48"/>
      <c r="K16" s="292"/>
      <c r="L16" s="293"/>
      <c r="M16" s="294"/>
      <c r="N16" s="48"/>
      <c r="O16" s="292"/>
      <c r="P16" s="293"/>
      <c r="Q16" s="294"/>
      <c r="R16" s="65"/>
    </row>
    <row r="17" spans="2:18" s="31" customFormat="1" ht="16.5">
      <c r="B17" s="45"/>
      <c r="C17" s="46"/>
      <c r="D17" s="47" t="s">
        <v>159</v>
      </c>
      <c r="E17" s="48"/>
      <c r="F17" s="48"/>
      <c r="G17" s="46"/>
      <c r="H17" s="47" t="s">
        <v>159</v>
      </c>
      <c r="I17" s="48"/>
      <c r="J17" s="48"/>
      <c r="K17" s="46"/>
      <c r="L17" s="47" t="s">
        <v>159</v>
      </c>
      <c r="M17" s="48"/>
      <c r="N17" s="48"/>
      <c r="O17" s="46"/>
      <c r="P17" s="47" t="s">
        <v>159</v>
      </c>
      <c r="Q17" s="48"/>
      <c r="R17" s="65"/>
    </row>
    <row r="18" spans="2:18" s="31" customFormat="1" ht="16.5">
      <c r="B18" s="45"/>
      <c r="C18" s="46"/>
      <c r="D18" s="47"/>
      <c r="E18" s="48"/>
      <c r="F18" s="48"/>
      <c r="G18" s="48"/>
      <c r="H18" s="47"/>
      <c r="I18" s="48"/>
      <c r="J18" s="48"/>
      <c r="K18" s="48"/>
      <c r="L18" s="47"/>
      <c r="M18" s="48"/>
      <c r="N18" s="48"/>
      <c r="O18" s="48"/>
      <c r="P18" s="47"/>
      <c r="Q18" s="48"/>
      <c r="R18" s="65"/>
    </row>
    <row r="19" spans="2:18" ht="16.5">
      <c r="B19" s="39"/>
      <c r="C19" s="262" t="s">
        <v>160</v>
      </c>
      <c r="D19" s="262"/>
      <c r="E19" s="262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62"/>
    </row>
    <row r="20" spans="2:18">
      <c r="B20" s="3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62"/>
    </row>
    <row r="21" spans="2:18" ht="30" customHeight="1">
      <c r="B21" s="39"/>
      <c r="C21" s="295" t="s">
        <v>161</v>
      </c>
      <c r="D21" s="296"/>
      <c r="E21" s="297"/>
      <c r="F21" s="50"/>
      <c r="G21" s="295" t="s">
        <v>161</v>
      </c>
      <c r="H21" s="296"/>
      <c r="I21" s="297"/>
      <c r="J21" s="50"/>
      <c r="K21" s="304" t="s">
        <v>162</v>
      </c>
      <c r="L21" s="305"/>
      <c r="M21" s="306"/>
      <c r="N21" s="50"/>
      <c r="O21" s="295" t="s">
        <v>162</v>
      </c>
      <c r="P21" s="296"/>
      <c r="Q21" s="297"/>
      <c r="R21" s="62"/>
    </row>
    <row r="22" spans="2:18" ht="30" customHeight="1">
      <c r="B22" s="39"/>
      <c r="C22" s="298"/>
      <c r="D22" s="299"/>
      <c r="E22" s="300"/>
      <c r="F22" s="50"/>
      <c r="G22" s="298"/>
      <c r="H22" s="299"/>
      <c r="I22" s="300"/>
      <c r="J22" s="50"/>
      <c r="K22" s="307"/>
      <c r="L22" s="308"/>
      <c r="M22" s="309"/>
      <c r="N22" s="50"/>
      <c r="O22" s="298"/>
      <c r="P22" s="299"/>
      <c r="Q22" s="300"/>
      <c r="R22" s="62"/>
    </row>
    <row r="23" spans="2:18" s="32" customFormat="1" ht="30" customHeight="1">
      <c r="B23" s="52"/>
      <c r="C23" s="298"/>
      <c r="D23" s="299"/>
      <c r="E23" s="300"/>
      <c r="F23" s="53"/>
      <c r="G23" s="298"/>
      <c r="H23" s="299"/>
      <c r="I23" s="300"/>
      <c r="J23" s="53"/>
      <c r="K23" s="307"/>
      <c r="L23" s="308"/>
      <c r="M23" s="309"/>
      <c r="N23" s="53"/>
      <c r="O23" s="298"/>
      <c r="P23" s="299"/>
      <c r="Q23" s="300"/>
      <c r="R23" s="66"/>
    </row>
    <row r="24" spans="2:18" s="32" customFormat="1" ht="30" customHeight="1">
      <c r="B24" s="52"/>
      <c r="C24" s="301"/>
      <c r="D24" s="302"/>
      <c r="E24" s="303"/>
      <c r="F24" s="53"/>
      <c r="G24" s="301"/>
      <c r="H24" s="302"/>
      <c r="I24" s="303"/>
      <c r="J24" s="53"/>
      <c r="K24" s="310"/>
      <c r="L24" s="311"/>
      <c r="M24" s="312"/>
      <c r="N24" s="53"/>
      <c r="O24" s="301"/>
      <c r="P24" s="302"/>
      <c r="Q24" s="303"/>
      <c r="R24" s="66"/>
    </row>
    <row r="25" spans="2:18" s="32" customFormat="1" ht="19">
      <c r="B25" s="52"/>
      <c r="C25" s="51"/>
      <c r="D25" s="51"/>
      <c r="E25" s="51"/>
      <c r="F25" s="53"/>
      <c r="G25" s="51"/>
      <c r="H25" s="51"/>
      <c r="I25" s="51"/>
      <c r="J25" s="53"/>
      <c r="K25" s="57"/>
      <c r="L25" s="57"/>
      <c r="M25" s="57"/>
      <c r="N25" s="53"/>
      <c r="O25" s="51"/>
      <c r="P25" s="51"/>
      <c r="Q25" s="51"/>
      <c r="R25" s="66"/>
    </row>
    <row r="26" spans="2:18" s="32" customFormat="1" ht="30" customHeight="1">
      <c r="B26" s="52"/>
      <c r="C26" s="295" t="s">
        <v>161</v>
      </c>
      <c r="D26" s="296"/>
      <c r="E26" s="297"/>
      <c r="F26" s="50"/>
      <c r="G26" s="295" t="s">
        <v>161</v>
      </c>
      <c r="H26" s="296"/>
      <c r="I26" s="297"/>
      <c r="J26" s="50"/>
      <c r="K26" s="304" t="s">
        <v>162</v>
      </c>
      <c r="L26" s="305"/>
      <c r="M26" s="306"/>
      <c r="N26" s="50"/>
      <c r="O26" s="295" t="s">
        <v>162</v>
      </c>
      <c r="P26" s="296"/>
      <c r="Q26" s="297"/>
      <c r="R26" s="66"/>
    </row>
    <row r="27" spans="2:18" s="32" customFormat="1" ht="30" customHeight="1">
      <c r="B27" s="52"/>
      <c r="C27" s="298"/>
      <c r="D27" s="299"/>
      <c r="E27" s="300"/>
      <c r="F27" s="50"/>
      <c r="G27" s="298"/>
      <c r="H27" s="299"/>
      <c r="I27" s="300"/>
      <c r="J27" s="50"/>
      <c r="K27" s="307"/>
      <c r="L27" s="308"/>
      <c r="M27" s="309"/>
      <c r="N27" s="50"/>
      <c r="O27" s="298"/>
      <c r="P27" s="299"/>
      <c r="Q27" s="300"/>
      <c r="R27" s="66"/>
    </row>
    <row r="28" spans="2:18" s="32" customFormat="1" ht="30" customHeight="1">
      <c r="B28" s="52"/>
      <c r="C28" s="298"/>
      <c r="D28" s="299"/>
      <c r="E28" s="300"/>
      <c r="F28" s="53"/>
      <c r="G28" s="298"/>
      <c r="H28" s="299"/>
      <c r="I28" s="300"/>
      <c r="J28" s="53"/>
      <c r="K28" s="307"/>
      <c r="L28" s="308"/>
      <c r="M28" s="309"/>
      <c r="N28" s="53"/>
      <c r="O28" s="298"/>
      <c r="P28" s="299"/>
      <c r="Q28" s="300"/>
      <c r="R28" s="66"/>
    </row>
    <row r="29" spans="2:18" s="32" customFormat="1" ht="30" customHeight="1">
      <c r="B29" s="52"/>
      <c r="C29" s="301"/>
      <c r="D29" s="302"/>
      <c r="E29" s="303"/>
      <c r="F29" s="53"/>
      <c r="G29" s="301"/>
      <c r="H29" s="302"/>
      <c r="I29" s="303"/>
      <c r="J29" s="53"/>
      <c r="K29" s="310"/>
      <c r="L29" s="311"/>
      <c r="M29" s="312"/>
      <c r="N29" s="53"/>
      <c r="O29" s="301"/>
      <c r="P29" s="302"/>
      <c r="Q29" s="303"/>
      <c r="R29" s="66"/>
    </row>
    <row r="30" spans="2:18" s="32" customFormat="1">
      <c r="B30" s="5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66"/>
    </row>
    <row r="31" spans="2:18" s="32" customFormat="1" ht="16.5">
      <c r="B31" s="52"/>
      <c r="C31" s="263" t="s">
        <v>163</v>
      </c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66"/>
    </row>
    <row r="32" spans="2:18" s="32" customFormat="1">
      <c r="B32" s="52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66"/>
    </row>
    <row r="33" spans="2:18" s="32" customFormat="1" ht="19">
      <c r="B33" s="52"/>
      <c r="C33" s="264" t="s">
        <v>164</v>
      </c>
      <c r="D33" s="265"/>
      <c r="E33" s="266"/>
      <c r="F33" s="54"/>
      <c r="G33" s="264" t="s">
        <v>164</v>
      </c>
      <c r="H33" s="265"/>
      <c r="I33" s="266"/>
      <c r="J33" s="58"/>
      <c r="K33" s="264" t="s">
        <v>164</v>
      </c>
      <c r="L33" s="265"/>
      <c r="M33" s="266"/>
      <c r="N33" s="58"/>
      <c r="O33" s="264" t="s">
        <v>164</v>
      </c>
      <c r="P33" s="265"/>
      <c r="Q33" s="266"/>
      <c r="R33" s="66"/>
    </row>
    <row r="34" spans="2:18" s="32" customFormat="1" ht="30" customHeight="1">
      <c r="B34" s="52"/>
      <c r="C34" s="313" t="s">
        <v>165</v>
      </c>
      <c r="D34" s="299"/>
      <c r="E34" s="314"/>
      <c r="F34" s="55"/>
      <c r="G34" s="313" t="s">
        <v>165</v>
      </c>
      <c r="H34" s="299"/>
      <c r="I34" s="314"/>
      <c r="J34" s="53"/>
      <c r="K34" s="313" t="s">
        <v>165</v>
      </c>
      <c r="L34" s="299"/>
      <c r="M34" s="314"/>
      <c r="N34" s="53"/>
      <c r="O34" s="313" t="s">
        <v>165</v>
      </c>
      <c r="P34" s="299"/>
      <c r="Q34" s="314"/>
      <c r="R34" s="66"/>
    </row>
    <row r="35" spans="2:18" s="32" customFormat="1" ht="30" customHeight="1">
      <c r="B35" s="52"/>
      <c r="C35" s="313"/>
      <c r="D35" s="299"/>
      <c r="E35" s="314"/>
      <c r="F35" s="55"/>
      <c r="G35" s="313"/>
      <c r="H35" s="299"/>
      <c r="I35" s="314"/>
      <c r="J35" s="53"/>
      <c r="K35" s="313"/>
      <c r="L35" s="299"/>
      <c r="M35" s="314"/>
      <c r="N35" s="53"/>
      <c r="O35" s="313"/>
      <c r="P35" s="299"/>
      <c r="Q35" s="314"/>
      <c r="R35" s="66"/>
    </row>
    <row r="36" spans="2:18" s="32" customFormat="1" ht="30" customHeight="1">
      <c r="B36" s="52"/>
      <c r="C36" s="313"/>
      <c r="D36" s="299"/>
      <c r="E36" s="314"/>
      <c r="F36" s="55"/>
      <c r="G36" s="313"/>
      <c r="H36" s="299"/>
      <c r="I36" s="314"/>
      <c r="J36" s="53"/>
      <c r="K36" s="313"/>
      <c r="L36" s="299"/>
      <c r="M36" s="314"/>
      <c r="N36" s="53"/>
      <c r="O36" s="313"/>
      <c r="P36" s="299"/>
      <c r="Q36" s="314"/>
      <c r="R36" s="66"/>
    </row>
    <row r="37" spans="2:18" s="32" customFormat="1" ht="30" customHeight="1">
      <c r="B37" s="52"/>
      <c r="C37" s="315"/>
      <c r="D37" s="316"/>
      <c r="E37" s="317"/>
      <c r="F37" s="55"/>
      <c r="G37" s="315"/>
      <c r="H37" s="316"/>
      <c r="I37" s="317"/>
      <c r="J37" s="53"/>
      <c r="K37" s="315"/>
      <c r="L37" s="316"/>
      <c r="M37" s="317"/>
      <c r="N37" s="53"/>
      <c r="O37" s="315"/>
      <c r="P37" s="316"/>
      <c r="Q37" s="317"/>
      <c r="R37" s="66"/>
    </row>
    <row r="38" spans="2:18" s="32" customFormat="1" ht="21" customHeight="1">
      <c r="B38" s="52"/>
      <c r="C38" s="51"/>
      <c r="D38" s="51"/>
      <c r="E38" s="51"/>
      <c r="F38" s="55"/>
      <c r="G38" s="51"/>
      <c r="H38" s="51"/>
      <c r="I38" s="51"/>
      <c r="J38" s="53"/>
      <c r="K38" s="51"/>
      <c r="L38" s="51"/>
      <c r="M38" s="51"/>
      <c r="N38" s="53"/>
      <c r="O38" s="51"/>
      <c r="P38" s="51"/>
      <c r="Q38" s="51"/>
      <c r="R38" s="66"/>
    </row>
    <row r="39" spans="2:18" s="32" customFormat="1" ht="21" customHeight="1">
      <c r="B39" s="52"/>
      <c r="C39" s="264" t="s">
        <v>164</v>
      </c>
      <c r="D39" s="265"/>
      <c r="E39" s="266"/>
      <c r="F39" s="54"/>
      <c r="G39" s="264" t="s">
        <v>164</v>
      </c>
      <c r="H39" s="265"/>
      <c r="I39" s="266"/>
      <c r="J39" s="58"/>
      <c r="K39" s="264" t="s">
        <v>164</v>
      </c>
      <c r="L39" s="265"/>
      <c r="M39" s="266"/>
      <c r="N39" s="58"/>
      <c r="O39" s="264" t="s">
        <v>164</v>
      </c>
      <c r="P39" s="265"/>
      <c r="Q39" s="266"/>
      <c r="R39" s="66"/>
    </row>
    <row r="40" spans="2:18" s="32" customFormat="1" ht="30" customHeight="1">
      <c r="B40" s="52"/>
      <c r="C40" s="313" t="s">
        <v>165</v>
      </c>
      <c r="D40" s="299"/>
      <c r="E40" s="314"/>
      <c r="F40" s="55"/>
      <c r="G40" s="313" t="s">
        <v>165</v>
      </c>
      <c r="H40" s="299"/>
      <c r="I40" s="314"/>
      <c r="J40" s="53"/>
      <c r="K40" s="313" t="s">
        <v>165</v>
      </c>
      <c r="L40" s="299"/>
      <c r="M40" s="314"/>
      <c r="N40" s="53"/>
      <c r="O40" s="313" t="s">
        <v>165</v>
      </c>
      <c r="P40" s="299"/>
      <c r="Q40" s="314"/>
      <c r="R40" s="66"/>
    </row>
    <row r="41" spans="2:18" s="32" customFormat="1" ht="30" customHeight="1">
      <c r="B41" s="52"/>
      <c r="C41" s="313"/>
      <c r="D41" s="299"/>
      <c r="E41" s="314"/>
      <c r="F41" s="55"/>
      <c r="G41" s="313"/>
      <c r="H41" s="299"/>
      <c r="I41" s="314"/>
      <c r="J41" s="53"/>
      <c r="K41" s="313"/>
      <c r="L41" s="299"/>
      <c r="M41" s="314"/>
      <c r="N41" s="53"/>
      <c r="O41" s="313"/>
      <c r="P41" s="299"/>
      <c r="Q41" s="314"/>
      <c r="R41" s="66"/>
    </row>
    <row r="42" spans="2:18" s="32" customFormat="1" ht="30" customHeight="1">
      <c r="B42" s="52"/>
      <c r="C42" s="313"/>
      <c r="D42" s="299"/>
      <c r="E42" s="314"/>
      <c r="F42" s="55"/>
      <c r="G42" s="313"/>
      <c r="H42" s="299"/>
      <c r="I42" s="314"/>
      <c r="J42" s="53"/>
      <c r="K42" s="313"/>
      <c r="L42" s="299"/>
      <c r="M42" s="314"/>
      <c r="N42" s="53"/>
      <c r="O42" s="313"/>
      <c r="P42" s="299"/>
      <c r="Q42" s="314"/>
      <c r="R42" s="66"/>
    </row>
    <row r="43" spans="2:18" s="32" customFormat="1" ht="30" customHeight="1">
      <c r="B43" s="52"/>
      <c r="C43" s="315"/>
      <c r="D43" s="316"/>
      <c r="E43" s="317"/>
      <c r="F43" s="55"/>
      <c r="G43" s="315"/>
      <c r="H43" s="316"/>
      <c r="I43" s="317"/>
      <c r="J43" s="53"/>
      <c r="K43" s="315"/>
      <c r="L43" s="316"/>
      <c r="M43" s="317"/>
      <c r="N43" s="53"/>
      <c r="O43" s="315"/>
      <c r="P43" s="316"/>
      <c r="Q43" s="317"/>
      <c r="R43" s="66"/>
    </row>
    <row r="44" spans="2:18">
      <c r="B44" s="56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67"/>
    </row>
  </sheetData>
  <sheetProtection selectLockedCells="1"/>
  <protectedRanges>
    <protectedRange sqref="C20:Q24 C44:Q44 R26:R29 C26:Q29" name="可编辑区域"/>
    <protectedRange sqref="C7:E10 K7:M10 G7:I10 O7:Q8 O9:Q10 C13:E16 G13:I16 K13:M16 O13:Q16" name="可编辑区域_1"/>
    <protectedRange sqref="R31:U31 J33:J37 N33:N37 R33:U37 J39:J43 N39:N43" name="可编辑区域_2"/>
    <protectedRange sqref="C33:F37 G33:I37 K33:M37 O33:Q37 C39:I43 K39:M43 O39:Q43" name="可编辑区域_3"/>
  </protectedRanges>
  <mergeCells count="42">
    <mergeCell ref="C40:E43"/>
    <mergeCell ref="O40:Q43"/>
    <mergeCell ref="G40:I43"/>
    <mergeCell ref="K40:M43"/>
    <mergeCell ref="C26:E29"/>
    <mergeCell ref="O26:Q29"/>
    <mergeCell ref="G26:I29"/>
    <mergeCell ref="K26:M29"/>
    <mergeCell ref="C44:Q44"/>
    <mergeCell ref="C7:E8"/>
    <mergeCell ref="O7:Q8"/>
    <mergeCell ref="G7:I8"/>
    <mergeCell ref="K7:M8"/>
    <mergeCell ref="C9:E10"/>
    <mergeCell ref="O9:Q10"/>
    <mergeCell ref="G9:I10"/>
    <mergeCell ref="K9:M10"/>
    <mergeCell ref="C13:E16"/>
    <mergeCell ref="O13:Q16"/>
    <mergeCell ref="G13:I16"/>
    <mergeCell ref="K13:M16"/>
    <mergeCell ref="C21:E24"/>
    <mergeCell ref="O21:Q24"/>
    <mergeCell ref="G21:I24"/>
    <mergeCell ref="C33:E33"/>
    <mergeCell ref="G33:I33"/>
    <mergeCell ref="K33:M33"/>
    <mergeCell ref="O33:Q33"/>
    <mergeCell ref="C39:E39"/>
    <mergeCell ref="G39:I39"/>
    <mergeCell ref="K39:M39"/>
    <mergeCell ref="O39:Q39"/>
    <mergeCell ref="C34:E37"/>
    <mergeCell ref="O34:Q37"/>
    <mergeCell ref="G34:I37"/>
    <mergeCell ref="K34:M37"/>
    <mergeCell ref="B3:R3"/>
    <mergeCell ref="C6:Q6"/>
    <mergeCell ref="C19:Q19"/>
    <mergeCell ref="C30:Q30"/>
    <mergeCell ref="C31:Q31"/>
    <mergeCell ref="K21:M24"/>
  </mergeCells>
  <phoneticPr fontId="67" type="noConversion"/>
  <dataValidations count="1">
    <dataValidation allowBlank="1" showInputMessage="1" showErrorMessage="1" promptTitle="输入提示" prompt="关键过程/工序照片" sqref="C33:F33 G33:I33 K33:M33 O33:Q33 C39:F39 G39:I39 K39:M39 O39:Q39"/>
  </dataValidations>
  <pageMargins left="0.23622047244094499" right="0.23622047244094499" top="0.74803149606299202" bottom="0.74803149606299202" header="0.31496062992126" footer="0.31496062992126"/>
  <pageSetup paperSize="9"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B1:O22"/>
  <sheetViews>
    <sheetView showGridLines="0" zoomScale="110" zoomScaleNormal="110" workbookViewId="0">
      <pane ySplit="6" topLeftCell="A7" activePane="bottomLeft" state="frozen"/>
      <selection pane="bottomLeft" activeCell="D9" sqref="D9"/>
    </sheetView>
  </sheetViews>
  <sheetFormatPr defaultColWidth="9.81640625" defaultRowHeight="14.5"/>
  <cols>
    <col min="1" max="2" width="1.08984375" style="3" customWidth="1"/>
    <col min="3" max="3" width="3.54296875" style="3" customWidth="1"/>
    <col min="4" max="4" width="5.08984375" style="4" customWidth="1"/>
    <col min="5" max="5" width="29.453125" style="3" customWidth="1"/>
    <col min="6" max="6" width="9.81640625" style="3" customWidth="1"/>
    <col min="7" max="8" width="23" style="3" customWidth="1"/>
    <col min="9" max="9" width="10.90625" style="3" customWidth="1"/>
    <col min="10" max="10" width="9.81640625" style="3"/>
    <col min="11" max="11" width="16.6328125" style="3" customWidth="1"/>
    <col min="12" max="12" width="10.90625" style="3" customWidth="1"/>
    <col min="13" max="13" width="6.54296875" style="3" customWidth="1"/>
    <col min="14" max="14" width="1.08984375" style="3" customWidth="1"/>
    <col min="15" max="16384" width="9.81640625" style="3"/>
  </cols>
  <sheetData>
    <row r="1" spans="2:15" ht="4.5" customHeight="1"/>
    <row r="2" spans="2:15" ht="5.25" customHeight="1">
      <c r="B2" s="5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20"/>
    </row>
    <row r="3" spans="2:15" s="1" customFormat="1" ht="54" customHeight="1">
      <c r="B3" s="8"/>
      <c r="C3" s="318" t="s">
        <v>166</v>
      </c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21"/>
    </row>
    <row r="4" spans="2:15" s="2" customFormat="1" ht="5.25" customHeight="1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22"/>
    </row>
    <row r="5" spans="2:15">
      <c r="B5" s="11"/>
      <c r="C5" s="320" t="s">
        <v>167</v>
      </c>
      <c r="D5" s="320" t="s">
        <v>168</v>
      </c>
      <c r="E5" s="320"/>
      <c r="F5" s="320" t="s">
        <v>169</v>
      </c>
      <c r="G5" s="320" t="s">
        <v>170</v>
      </c>
      <c r="H5" s="320" t="s">
        <v>171</v>
      </c>
      <c r="I5" s="320" t="s">
        <v>172</v>
      </c>
      <c r="J5" s="320" t="s">
        <v>173</v>
      </c>
      <c r="K5" s="320" t="s">
        <v>174</v>
      </c>
      <c r="L5" s="320" t="s">
        <v>175</v>
      </c>
      <c r="M5" s="320" t="s">
        <v>176</v>
      </c>
      <c r="N5" s="23"/>
      <c r="O5" s="24" t="s">
        <v>177</v>
      </c>
    </row>
    <row r="6" spans="2:15">
      <c r="B6" s="11"/>
      <c r="C6" s="320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23"/>
      <c r="O6" s="24" t="s">
        <v>178</v>
      </c>
    </row>
    <row r="7" spans="2:15" ht="54.75" customHeight="1">
      <c r="B7" s="11"/>
      <c r="C7" s="12">
        <v>1</v>
      </c>
      <c r="D7" s="13" t="s">
        <v>99</v>
      </c>
      <c r="E7" s="14"/>
      <c r="F7" s="15" t="s">
        <v>179</v>
      </c>
      <c r="G7" s="16"/>
      <c r="H7" s="16"/>
      <c r="I7" s="25"/>
      <c r="J7" s="26"/>
      <c r="K7" s="16"/>
      <c r="L7" s="25"/>
      <c r="M7" s="15" t="s">
        <v>178</v>
      </c>
      <c r="N7" s="23"/>
    </row>
    <row r="8" spans="2:15" ht="54.75" customHeight="1">
      <c r="B8" s="11"/>
      <c r="C8" s="12">
        <v>2</v>
      </c>
      <c r="D8" s="13" t="s">
        <v>121</v>
      </c>
      <c r="E8" s="16"/>
      <c r="F8" s="15" t="s">
        <v>179</v>
      </c>
      <c r="G8" s="16"/>
      <c r="H8" s="16"/>
      <c r="I8" s="25"/>
      <c r="J8" s="26"/>
      <c r="K8" s="16"/>
      <c r="L8" s="25"/>
      <c r="M8" s="15" t="s">
        <v>178</v>
      </c>
      <c r="N8" s="23"/>
    </row>
    <row r="9" spans="2:15" ht="54.75" customHeight="1">
      <c r="B9" s="11"/>
      <c r="C9" s="12">
        <v>3</v>
      </c>
      <c r="D9" s="13" t="s">
        <v>121</v>
      </c>
      <c r="E9" s="16"/>
      <c r="F9" s="15" t="s">
        <v>179</v>
      </c>
      <c r="G9" s="16"/>
      <c r="H9" s="16"/>
      <c r="I9" s="25"/>
      <c r="J9" s="26"/>
      <c r="K9" s="16"/>
      <c r="L9" s="25"/>
      <c r="M9" s="15" t="s">
        <v>178</v>
      </c>
      <c r="N9" s="23"/>
    </row>
    <row r="10" spans="2:15" ht="54.75" customHeight="1">
      <c r="B10" s="11"/>
      <c r="C10" s="12">
        <v>4</v>
      </c>
      <c r="D10" s="13" t="s">
        <v>67</v>
      </c>
      <c r="E10" s="16"/>
      <c r="F10" s="15" t="s">
        <v>179</v>
      </c>
      <c r="G10" s="16"/>
      <c r="H10" s="16"/>
      <c r="I10" s="25"/>
      <c r="J10" s="26"/>
      <c r="K10" s="16"/>
      <c r="L10" s="25"/>
      <c r="M10" s="15" t="s">
        <v>178</v>
      </c>
      <c r="N10" s="23"/>
    </row>
    <row r="11" spans="2:15" ht="54.75" customHeight="1">
      <c r="B11" s="11"/>
      <c r="C11" s="12">
        <v>5</v>
      </c>
      <c r="D11" s="13" t="s">
        <v>121</v>
      </c>
      <c r="E11" s="16"/>
      <c r="F11" s="15" t="s">
        <v>179</v>
      </c>
      <c r="G11" s="16"/>
      <c r="H11" s="16"/>
      <c r="I11" s="25"/>
      <c r="J11" s="26"/>
      <c r="K11" s="16"/>
      <c r="L11" s="25"/>
      <c r="M11" s="15" t="s">
        <v>178</v>
      </c>
      <c r="N11" s="23"/>
    </row>
    <row r="12" spans="2:15" ht="54.75" customHeight="1">
      <c r="B12" s="11"/>
      <c r="C12" s="12">
        <v>6</v>
      </c>
      <c r="D12" s="13" t="s">
        <v>99</v>
      </c>
      <c r="E12" s="16"/>
      <c r="F12" s="15" t="s">
        <v>179</v>
      </c>
      <c r="G12" s="16"/>
      <c r="H12" s="16"/>
      <c r="I12" s="25"/>
      <c r="J12" s="26"/>
      <c r="K12" s="16"/>
      <c r="L12" s="25"/>
      <c r="M12" s="15" t="s">
        <v>178</v>
      </c>
      <c r="N12" s="23"/>
    </row>
    <row r="13" spans="2:15" ht="54.75" customHeight="1">
      <c r="B13" s="11"/>
      <c r="C13" s="12">
        <v>7</v>
      </c>
      <c r="D13" s="13" t="s">
        <v>99</v>
      </c>
      <c r="E13" s="16"/>
      <c r="F13" s="15" t="s">
        <v>179</v>
      </c>
      <c r="G13" s="16"/>
      <c r="H13" s="16"/>
      <c r="I13" s="25"/>
      <c r="J13" s="26"/>
      <c r="K13" s="16"/>
      <c r="L13" s="25"/>
      <c r="M13" s="15" t="s">
        <v>178</v>
      </c>
      <c r="N13" s="23"/>
    </row>
    <row r="14" spans="2:15" ht="54.75" customHeight="1">
      <c r="B14" s="11"/>
      <c r="C14" s="12">
        <v>8</v>
      </c>
      <c r="D14" s="13" t="s">
        <v>99</v>
      </c>
      <c r="E14" s="16"/>
      <c r="F14" s="15" t="s">
        <v>179</v>
      </c>
      <c r="G14" s="16"/>
      <c r="H14" s="16"/>
      <c r="I14" s="25"/>
      <c r="J14" s="26"/>
      <c r="K14" s="16"/>
      <c r="L14" s="25"/>
      <c r="M14" s="15" t="s">
        <v>178</v>
      </c>
      <c r="N14" s="23"/>
    </row>
    <row r="15" spans="2:15" ht="54.75" customHeight="1">
      <c r="B15" s="11"/>
      <c r="C15" s="12">
        <v>9</v>
      </c>
      <c r="D15" s="13" t="s">
        <v>99</v>
      </c>
      <c r="E15" s="16"/>
      <c r="F15" s="15" t="s">
        <v>179</v>
      </c>
      <c r="G15" s="16"/>
      <c r="H15" s="16"/>
      <c r="I15" s="25"/>
      <c r="J15" s="26"/>
      <c r="K15" s="16"/>
      <c r="L15" s="25"/>
      <c r="M15" s="15" t="s">
        <v>178</v>
      </c>
      <c r="N15" s="23"/>
    </row>
    <row r="16" spans="2:15" ht="54.75" customHeight="1">
      <c r="B16" s="11"/>
      <c r="C16" s="12">
        <v>10</v>
      </c>
      <c r="D16" s="13" t="s">
        <v>99</v>
      </c>
      <c r="E16" s="16"/>
      <c r="F16" s="15" t="s">
        <v>179</v>
      </c>
      <c r="G16" s="16"/>
      <c r="H16" s="16"/>
      <c r="I16" s="25"/>
      <c r="J16" s="26"/>
      <c r="K16" s="16"/>
      <c r="L16" s="25"/>
      <c r="M16" s="15" t="s">
        <v>178</v>
      </c>
      <c r="N16" s="23"/>
    </row>
    <row r="17" spans="2:14" ht="54.75" customHeight="1">
      <c r="B17" s="11"/>
      <c r="C17" s="12">
        <v>11</v>
      </c>
      <c r="D17" s="13" t="s">
        <v>99</v>
      </c>
      <c r="E17" s="16"/>
      <c r="F17" s="15" t="s">
        <v>179</v>
      </c>
      <c r="G17" s="16"/>
      <c r="H17" s="16"/>
      <c r="I17" s="25"/>
      <c r="J17" s="26"/>
      <c r="K17" s="16"/>
      <c r="L17" s="25"/>
      <c r="M17" s="15" t="s">
        <v>178</v>
      </c>
      <c r="N17" s="23"/>
    </row>
    <row r="18" spans="2:14" ht="54.75" customHeight="1">
      <c r="B18" s="11"/>
      <c r="C18" s="12">
        <v>12</v>
      </c>
      <c r="D18" s="13" t="s">
        <v>99</v>
      </c>
      <c r="E18" s="16"/>
      <c r="F18" s="15" t="s">
        <v>179</v>
      </c>
      <c r="G18" s="16"/>
      <c r="H18" s="16"/>
      <c r="I18" s="25"/>
      <c r="J18" s="26"/>
      <c r="K18" s="16"/>
      <c r="L18" s="25"/>
      <c r="M18" s="15" t="s">
        <v>178</v>
      </c>
      <c r="N18" s="23"/>
    </row>
    <row r="19" spans="2:14" ht="54.75" customHeight="1">
      <c r="B19" s="11"/>
      <c r="C19" s="12">
        <v>13</v>
      </c>
      <c r="D19" s="13" t="s">
        <v>99</v>
      </c>
      <c r="E19" s="16"/>
      <c r="F19" s="15" t="s">
        <v>179</v>
      </c>
      <c r="G19" s="16"/>
      <c r="H19" s="16"/>
      <c r="I19" s="25"/>
      <c r="J19" s="26"/>
      <c r="K19" s="16"/>
      <c r="L19" s="25"/>
      <c r="M19" s="15" t="s">
        <v>178</v>
      </c>
      <c r="N19" s="23"/>
    </row>
    <row r="20" spans="2:14" ht="54.75" customHeight="1">
      <c r="B20" s="11"/>
      <c r="C20" s="12">
        <v>14</v>
      </c>
      <c r="D20" s="13" t="s">
        <v>99</v>
      </c>
      <c r="E20" s="16"/>
      <c r="F20" s="15" t="s">
        <v>179</v>
      </c>
      <c r="G20" s="16"/>
      <c r="H20" s="16"/>
      <c r="I20" s="25"/>
      <c r="J20" s="26"/>
      <c r="K20" s="16"/>
      <c r="L20" s="25"/>
      <c r="M20" s="15" t="s">
        <v>178</v>
      </c>
      <c r="N20" s="23"/>
    </row>
    <row r="21" spans="2:14" ht="54.75" customHeight="1">
      <c r="B21" s="11"/>
      <c r="C21" s="12">
        <v>15</v>
      </c>
      <c r="D21" s="13" t="s">
        <v>99</v>
      </c>
      <c r="E21" s="16"/>
      <c r="F21" s="15" t="s">
        <v>179</v>
      </c>
      <c r="G21" s="16"/>
      <c r="H21" s="16"/>
      <c r="I21" s="25"/>
      <c r="J21" s="26"/>
      <c r="K21" s="16"/>
      <c r="L21" s="25"/>
      <c r="M21" s="15" t="s">
        <v>178</v>
      </c>
      <c r="N21" s="23"/>
    </row>
    <row r="22" spans="2:14" ht="8.25" customHeight="1">
      <c r="B22" s="17"/>
      <c r="C22" s="18"/>
      <c r="D22" s="19"/>
      <c r="E22" s="18"/>
      <c r="F22" s="18"/>
      <c r="G22" s="18"/>
      <c r="H22" s="18"/>
      <c r="I22" s="18"/>
      <c r="J22" s="18"/>
      <c r="K22" s="18"/>
      <c r="L22" s="18"/>
      <c r="M22" s="18"/>
      <c r="N22" s="27"/>
    </row>
  </sheetData>
  <mergeCells count="11">
    <mergeCell ref="C3:M3"/>
    <mergeCell ref="C5:C6"/>
    <mergeCell ref="F5:F6"/>
    <mergeCell ref="G5:G6"/>
    <mergeCell ref="H5:H6"/>
    <mergeCell ref="I5:I6"/>
    <mergeCell ref="J5:J6"/>
    <mergeCell ref="K5:K6"/>
    <mergeCell ref="L5:L6"/>
    <mergeCell ref="M5:M6"/>
    <mergeCell ref="D5:E6"/>
  </mergeCells>
  <phoneticPr fontId="67" type="noConversion"/>
  <dataValidations count="4">
    <dataValidation type="list" allowBlank="1" showInputMessage="1" showErrorMessage="1" error="[1]纠正预防措施可以达到预期改善效果，可以结案，请选择 是；_x000a_[2]纠正预防措施无法达到预期改善效果，不能结案，请选择 否。" sqref="M7:M21">
      <formula1>$O$5:$O$6</formula1>
    </dataValidation>
    <dataValidation type="list" allowBlank="1" showInputMessage="1" showErrorMessage="1" promptTitle="输入提示：" prompt="☛严重不符合：违反法律法规或一票否决项，管理体系出现系统性失效。_x000a_☛一般不符合：对满足管理体系要素或文件而言，属于个别的/偶然的/孤立的问题。_x000a_☛建议项：尚未构成不符合，但不采取措施有发展成不符合项的趋势，或依据审核员个人经验而建议的改进项。" sqref="F7:F21">
      <formula1>"严重不符合,一般不符合,建议项"</formula1>
    </dataValidation>
    <dataValidation type="list" allowBlank="1" showInputMessage="1" showErrorMessage="1" sqref="D7:D12 D13:D21">
      <formula1>"财务管理能力,供方与来料管理,经营资质及规模,人力资源,生产配套能力,售后服务能力"</formula1>
    </dataValidation>
    <dataValidation allowBlank="1" showInputMessage="1" showErrorMessage="1" promptTitle="不符合项严重度判定原则：" prompt="☛严重不符合：违反法律法规或一票否决项，管理体系出现系统性失效。_x000a_☛一般不符合：对满足管理体系要素或文件而言，属于个别的/偶然的/孤立的问题。_x000a_☛建议项：尚未构成不符合，但不采取措施有发展成不符合项的趋势，或依据审核员个人经验而建议的改进项。" sqref="F5:F6"/>
  </dataValidations>
  <printOptions horizontalCentered="1"/>
  <pageMargins left="0.23622047244094499" right="0.23622047244094499" top="0.47" bottom="0.31" header="0.31496062992126" footer="0.31496062992126"/>
  <pageSetup paperSize="9" scale="80" fitToHeight="2" orientation="landscape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4" master="">
    <arrUserId title="区域2" rangeCreator="" othersAccessPermission="edit"/>
    <arrUserId title="区域2_1" rangeCreator="" othersAccessPermission="edit"/>
  </rangeList>
  <rangeList sheetStid="6" master="">
    <arrUserId title="可编辑区域_1" rangeCreator="" othersAccessPermission="edit"/>
    <arrUserId title="可编辑区域" rangeCreator="" othersAccessPermission="edit"/>
    <arrUserId title="可编辑区域_4" rangeCreator="" othersAccessPermission="edit"/>
    <arrUserId title="可编辑区域_5" rangeCreator="" othersAccessPermission="edit"/>
  </rangeList>
  <rangeList sheetStid="5" master="">
    <arrUserId title="可编辑区域" rangeCreator="" othersAccessPermission="edit"/>
    <arrUserId title="可编辑区域_1" rangeCreator="" othersAccessPermission="edit"/>
    <arrUserId title="可编辑区域_2" rangeCreator="" othersAccessPermission="edit"/>
    <arrUserId title="可编辑区域_3" rangeCreator="" othersAccessPermission="edit"/>
  </rangeList>
  <rangeList sheetStid="8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审核报告</vt:lpstr>
      <vt:lpstr>审核评分表</vt:lpstr>
      <vt:lpstr>资质审核证据</vt:lpstr>
      <vt:lpstr>现场审核不符合项跟进表</vt:lpstr>
      <vt:lpstr>审核报告!Print_Area</vt:lpstr>
      <vt:lpstr>现场审核不符合项跟进表!Print_Area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liutingting 刘廷婷</dc:creator>
  <cp:lastModifiedBy>Midea</cp:lastModifiedBy>
  <dcterms:created xsi:type="dcterms:W3CDTF">2021-12-27T13:36:00Z</dcterms:created>
  <dcterms:modified xsi:type="dcterms:W3CDTF">2022-03-18T06:01:00Z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71809AEC39AF403BA8FCBA1531E2B04F</vt:lpwstr>
  </property>
  <property fmtid="{D5CDD505-2E9C-101B-9397-08002B2CF9AE}" pid="3" name="KSOProductBuildVer">
    <vt:lpwstr>2052-11.1.0.11194</vt:lpwstr>
  </property>
</Properties>
</file>